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biglandenterprisesltd.sharepoint.com/sites/Deadstock/Shared Documents/LOTS/WEB SITE - ACTIVE/LOT5204 US HOSE AND COUPLING (MCE)/"/>
    </mc:Choice>
  </mc:AlternateContent>
  <xr:revisionPtr revIDLastSave="1901" documentId="8_{9DDFA6EA-5579-499A-9BFD-67611E032A43}" xr6:coauthVersionLast="47" xr6:coauthVersionMax="47" xr10:uidLastSave="{97E3B435-CABA-4DCB-A984-8913B89E22B2}"/>
  <bookViews>
    <workbookView xWindow="-108" yWindow="-108" windowWidth="23256" windowHeight="12456" xr2:uid="{00000000-000D-0000-FFFF-FFFF00000000}"/>
  </bookViews>
  <sheets>
    <sheet name="LOT5200 FLUID POWER MANY BRANDS" sheetId="6" r:id="rId1"/>
  </sheets>
  <definedNames>
    <definedName name="_xlnm.Print_Titles" localSheetId="0">'LOT5200 FLUID POWER MANY BRANDS'!$9:$9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6" l="1"/>
  <c r="I12" i="6"/>
  <c r="I18" i="6"/>
  <c r="I20" i="6"/>
  <c r="I27" i="6"/>
  <c r="I28" i="6"/>
  <c r="I34" i="6"/>
  <c r="I35" i="6"/>
  <c r="I36" i="6"/>
  <c r="I42" i="6"/>
  <c r="I43" i="6"/>
  <c r="I44" i="6"/>
  <c r="I50" i="6"/>
  <c r="I51" i="6"/>
  <c r="I52" i="6"/>
  <c r="I59" i="6"/>
  <c r="I60" i="6"/>
  <c r="I66" i="6"/>
  <c r="I67" i="6"/>
  <c r="I68" i="6"/>
  <c r="I74" i="6"/>
  <c r="I83" i="6"/>
  <c r="I90" i="6"/>
  <c r="I91" i="6"/>
  <c r="I92" i="6"/>
  <c r="I98" i="6"/>
  <c r="I100" i="6"/>
  <c r="I106" i="6"/>
  <c r="I114" i="6"/>
  <c r="I122" i="6"/>
  <c r="I123" i="6"/>
  <c r="I130" i="6"/>
  <c r="I131" i="6"/>
  <c r="I132" i="6"/>
  <c r="I138" i="6"/>
  <c r="I139" i="6"/>
  <c r="I140" i="6"/>
  <c r="I146" i="6"/>
  <c r="I147" i="6"/>
  <c r="I148" i="6"/>
  <c r="I154" i="6"/>
  <c r="I155" i="6"/>
  <c r="I163" i="6"/>
  <c r="I164" i="6"/>
  <c r="I170" i="6"/>
  <c r="I171" i="6"/>
  <c r="I172" i="6"/>
  <c r="I178" i="6"/>
  <c r="I186" i="6"/>
  <c r="I187" i="6"/>
  <c r="I195" i="6"/>
  <c r="I196" i="6"/>
  <c r="I202" i="6"/>
  <c r="I203" i="6"/>
  <c r="I204" i="6"/>
  <c r="I211" i="6"/>
  <c r="I212" i="6"/>
  <c r="I219" i="6"/>
  <c r="I220" i="6"/>
  <c r="I226" i="6"/>
  <c r="I227" i="6"/>
  <c r="I228" i="6"/>
  <c r="I235" i="6"/>
  <c r="I236" i="6"/>
  <c r="I250" i="6"/>
  <c r="I251" i="6"/>
  <c r="I252" i="6"/>
  <c r="I259" i="6"/>
  <c r="I274" i="6"/>
  <c r="I276" i="6"/>
  <c r="I282" i="6"/>
  <c r="I284" i="6"/>
  <c r="I291" i="6"/>
  <c r="I299" i="6"/>
  <c r="I306" i="6"/>
  <c r="I307" i="6"/>
  <c r="I308" i="6"/>
  <c r="I314" i="6"/>
  <c r="I315" i="6"/>
  <c r="I316" i="6"/>
  <c r="I323" i="6"/>
  <c r="I324" i="6"/>
  <c r="I330" i="6"/>
  <c r="I331" i="6"/>
  <c r="I332" i="6"/>
  <c r="I338" i="6"/>
  <c r="I340" i="6"/>
  <c r="I346" i="6"/>
  <c r="I348" i="6"/>
  <c r="I355" i="6"/>
  <c r="I356" i="6"/>
  <c r="I362" i="6"/>
  <c r="I363" i="6"/>
  <c r="I364" i="6"/>
  <c r="I370" i="6"/>
  <c r="I371" i="6"/>
  <c r="I379" i="6"/>
  <c r="I380" i="6"/>
  <c r="I387" i="6"/>
  <c r="I388" i="6"/>
  <c r="I394" i="6"/>
  <c r="I395" i="6"/>
  <c r="I396" i="6"/>
  <c r="I404" i="6"/>
  <c r="I410" i="6"/>
  <c r="I411" i="6"/>
  <c r="I419" i="6"/>
  <c r="I420" i="6"/>
  <c r="I427" i="6"/>
  <c r="I434" i="6"/>
  <c r="I435" i="6"/>
  <c r="I436" i="6"/>
  <c r="I443" i="6"/>
  <c r="I444" i="6"/>
  <c r="I450" i="6"/>
  <c r="I451" i="6"/>
  <c r="I452" i="6"/>
  <c r="I460" i="6"/>
  <c r="I466" i="6"/>
  <c r="I467" i="6"/>
  <c r="I468" i="6"/>
  <c r="I475" i="6"/>
  <c r="I476" i="6"/>
  <c r="I482" i="6"/>
  <c r="I483" i="6"/>
  <c r="I484" i="6"/>
  <c r="I490" i="6"/>
  <c r="I498" i="6"/>
  <c r="I506" i="6"/>
  <c r="I507" i="6"/>
  <c r="I514" i="6"/>
  <c r="I516" i="6"/>
  <c r="I522" i="6"/>
  <c r="I524" i="6"/>
  <c r="I530" i="6"/>
  <c r="I532" i="6"/>
  <c r="I540" i="6"/>
  <c r="I546" i="6"/>
  <c r="I547" i="6"/>
  <c r="I554" i="6"/>
  <c r="G555" i="6"/>
  <c r="I14" i="6"/>
  <c r="I102" i="6"/>
  <c r="I136" i="6"/>
  <c r="I17" i="6"/>
  <c r="I19" i="6"/>
  <c r="I16" i="6"/>
  <c r="I64" i="6"/>
  <c r="I126" i="6"/>
  <c r="I135" i="6"/>
  <c r="I192" i="6"/>
  <c r="I214" i="6"/>
  <c r="I93" i="6"/>
  <c r="I104" i="6"/>
  <c r="I210" i="6"/>
  <c r="I113" i="6"/>
  <c r="I222" i="6"/>
  <c r="I45" i="6"/>
  <c r="I31" i="6"/>
  <c r="I72" i="6"/>
  <c r="I94" i="6"/>
  <c r="I40" i="6"/>
  <c r="I29" i="6"/>
  <c r="I71" i="6"/>
  <c r="I224" i="6"/>
  <c r="I232" i="6"/>
  <c r="I33" i="6"/>
  <c r="I283" i="6"/>
  <c r="I10" i="6"/>
  <c r="I24" i="6"/>
  <c r="I30" i="6"/>
  <c r="I77" i="6"/>
  <c r="I144" i="6"/>
  <c r="I78" i="6"/>
  <c r="I82" i="6"/>
  <c r="I85" i="6"/>
  <c r="I159" i="6"/>
  <c r="I326" i="6"/>
  <c r="I191" i="6"/>
  <c r="I156" i="6"/>
  <c r="I244" i="6"/>
  <c r="I55" i="6"/>
  <c r="I127" i="6"/>
  <c r="I65" i="6"/>
  <c r="I167" i="6"/>
  <c r="I188" i="6"/>
  <c r="I253" i="6"/>
  <c r="I261" i="6"/>
  <c r="I56" i="6"/>
  <c r="I179" i="6"/>
  <c r="I218" i="6"/>
  <c r="I327" i="6"/>
  <c r="I86" i="6"/>
  <c r="I341" i="6"/>
  <c r="I150" i="6"/>
  <c r="I119" i="6"/>
  <c r="I286" i="6"/>
  <c r="I75" i="6"/>
  <c r="I344" i="6"/>
  <c r="I373" i="6"/>
  <c r="I57" i="6"/>
  <c r="I209" i="6"/>
  <c r="I101" i="6"/>
  <c r="I216" i="6"/>
  <c r="I46" i="6"/>
  <c r="I165" i="6"/>
  <c r="I234" i="6"/>
  <c r="I223" i="6"/>
  <c r="I343" i="6"/>
  <c r="I23" i="6"/>
  <c r="I87" i="6"/>
  <c r="I300" i="6"/>
  <c r="I347" i="6"/>
  <c r="I321" i="6"/>
  <c r="I310" i="6"/>
  <c r="I157" i="6"/>
  <c r="I21" i="6"/>
  <c r="I184" i="6"/>
  <c r="I264" i="6"/>
  <c r="I73" i="6"/>
  <c r="I169" i="6"/>
  <c r="I337" i="6"/>
  <c r="I142" i="6"/>
  <c r="I180" i="6"/>
  <c r="I15" i="6"/>
  <c r="I70" i="6"/>
  <c r="I473" i="6"/>
  <c r="I26" i="6"/>
  <c r="I107" i="6"/>
  <c r="I247" i="6"/>
  <c r="I289" i="6"/>
  <c r="I206" i="6"/>
  <c r="I378" i="6"/>
  <c r="I531" i="6"/>
  <c r="I133" i="6"/>
  <c r="I271" i="6"/>
  <c r="I41" i="6"/>
  <c r="I240" i="6"/>
  <c r="I512" i="6"/>
  <c r="I84" i="6"/>
  <c r="I390" i="6"/>
  <c r="I500" i="6"/>
  <c r="I151" i="6"/>
  <c r="I417" i="6"/>
  <c r="I129" i="6"/>
  <c r="I153" i="6"/>
  <c r="I22" i="6"/>
  <c r="I194" i="6"/>
  <c r="I143" i="6"/>
  <c r="I256" i="6"/>
  <c r="I13" i="6"/>
  <c r="I111" i="6"/>
  <c r="I161" i="6"/>
  <c r="I217" i="6"/>
  <c r="I414" i="6"/>
  <c r="I301" i="6"/>
  <c r="I345" i="6"/>
  <c r="I399" i="6"/>
  <c r="I25" i="6"/>
  <c r="I504" i="6"/>
  <c r="I134" i="6"/>
  <c r="I273" i="6"/>
  <c r="I168" i="6"/>
  <c r="I233" i="6"/>
  <c r="I381" i="6"/>
  <c r="I509" i="6"/>
  <c r="I54" i="6"/>
  <c r="I58" i="6"/>
  <c r="I103" i="6"/>
  <c r="I125" i="6"/>
  <c r="I225" i="6"/>
  <c r="I242" i="6"/>
  <c r="I243" i="6"/>
  <c r="I361" i="6"/>
  <c r="I81" i="6"/>
  <c r="I158" i="6"/>
  <c r="I317" i="6"/>
  <c r="I329" i="6"/>
  <c r="I38" i="6"/>
  <c r="I149" i="6"/>
  <c r="I183" i="6"/>
  <c r="I200" i="6"/>
  <c r="I320" i="6"/>
  <c r="I166" i="6"/>
  <c r="I285" i="6"/>
  <c r="I290" i="6"/>
  <c r="I328" i="6"/>
  <c r="I488" i="6"/>
  <c r="I69" i="6"/>
  <c r="I383" i="6"/>
  <c r="I385" i="6"/>
  <c r="I409" i="6"/>
  <c r="I474" i="6"/>
  <c r="I110" i="6"/>
  <c r="I128" i="6"/>
  <c r="I137" i="6"/>
  <c r="I201" i="6"/>
  <c r="I241" i="6"/>
  <c r="I255" i="6"/>
  <c r="I335" i="6"/>
  <c r="I39" i="6"/>
  <c r="I266" i="6"/>
  <c r="I49" i="6"/>
  <c r="I120" i="6"/>
  <c r="I177" i="6"/>
  <c r="I193" i="6"/>
  <c r="I61" i="6"/>
  <c r="I108" i="6"/>
  <c r="I198" i="6"/>
  <c r="I277" i="6"/>
  <c r="I393" i="6"/>
  <c r="I152" i="6"/>
  <c r="I258" i="6"/>
  <c r="I397" i="6"/>
  <c r="I32" i="6"/>
  <c r="I47" i="6"/>
  <c r="I48" i="6"/>
  <c r="I80" i="6"/>
  <c r="I95" i="6"/>
  <c r="I99" i="6"/>
  <c r="I112" i="6"/>
  <c r="I173" i="6"/>
  <c r="I176" i="6"/>
  <c r="I182" i="6"/>
  <c r="I260" i="6"/>
  <c r="I262" i="6"/>
  <c r="I275" i="6"/>
  <c r="I281" i="6"/>
  <c r="I287" i="6"/>
  <c r="I296" i="6"/>
  <c r="I303" i="6"/>
  <c r="I349" i="6"/>
  <c r="I423" i="6"/>
  <c r="I456" i="6"/>
  <c r="I480" i="6"/>
  <c r="I481" i="6"/>
  <c r="I124" i="6"/>
  <c r="I294" i="6"/>
  <c r="I322" i="6"/>
  <c r="I367" i="6"/>
  <c r="I424" i="6"/>
  <c r="I79" i="6"/>
  <c r="I185" i="6"/>
  <c r="I207" i="6"/>
  <c r="I213" i="6"/>
  <c r="I325" i="6"/>
  <c r="I365" i="6"/>
  <c r="I412" i="6"/>
  <c r="I428" i="6"/>
  <c r="I469" i="6"/>
  <c r="I551" i="6"/>
  <c r="I96" i="6"/>
  <c r="I248" i="6"/>
  <c r="I295" i="6"/>
  <c r="I298" i="6"/>
  <c r="I386" i="6"/>
  <c r="I389" i="6"/>
  <c r="I422" i="6"/>
  <c r="I76" i="6"/>
  <c r="I181" i="6"/>
  <c r="I267" i="6"/>
  <c r="I429" i="6"/>
  <c r="I445" i="6"/>
  <c r="I472" i="6"/>
  <c r="I552" i="6"/>
  <c r="I89" i="6"/>
  <c r="I141" i="6"/>
  <c r="I197" i="6"/>
  <c r="I205" i="6"/>
  <c r="I239" i="6"/>
  <c r="I257" i="6"/>
  <c r="I278" i="6"/>
  <c r="I293" i="6"/>
  <c r="I302" i="6"/>
  <c r="I312" i="6"/>
  <c r="I313" i="6"/>
  <c r="I358" i="6"/>
  <c r="I416" i="6"/>
  <c r="I433" i="6"/>
  <c r="I439" i="6"/>
  <c r="I440" i="6"/>
  <c r="I441" i="6"/>
  <c r="I447" i="6"/>
  <c r="I448" i="6"/>
  <c r="I457" i="6"/>
  <c r="I458" i="6"/>
  <c r="I459" i="6"/>
  <c r="I463" i="6"/>
  <c r="I470" i="6"/>
  <c r="I494" i="6"/>
  <c r="I495" i="6"/>
  <c r="I523" i="6"/>
  <c r="I539" i="6"/>
  <c r="I553" i="6"/>
  <c r="I37" i="6"/>
  <c r="I88" i="6"/>
  <c r="I175" i="6"/>
  <c r="I189" i="6"/>
  <c r="I190" i="6"/>
  <c r="I215" i="6"/>
  <c r="I221" i="6"/>
  <c r="I231" i="6"/>
  <c r="I238" i="6"/>
  <c r="I272" i="6"/>
  <c r="I292" i="6"/>
  <c r="I305" i="6"/>
  <c r="I319" i="6"/>
  <c r="I334" i="6"/>
  <c r="I336" i="6"/>
  <c r="I352" i="6"/>
  <c r="I366" i="6"/>
  <c r="I369" i="6"/>
  <c r="I372" i="6"/>
  <c r="I375" i="6"/>
  <c r="I382" i="6"/>
  <c r="I418" i="6"/>
  <c r="I446" i="6"/>
  <c r="I455" i="6"/>
  <c r="I464" i="6"/>
  <c r="I465" i="6"/>
  <c r="I478" i="6"/>
  <c r="I479" i="6"/>
  <c r="I491" i="6"/>
  <c r="I508" i="6"/>
  <c r="I518" i="6"/>
  <c r="I525" i="6"/>
  <c r="I537" i="6"/>
  <c r="I53" i="6"/>
  <c r="I145" i="6"/>
  <c r="I174" i="6"/>
  <c r="I208" i="6"/>
  <c r="I254" i="6"/>
  <c r="I270" i="6"/>
  <c r="I309" i="6"/>
  <c r="I350" i="6"/>
  <c r="I351" i="6"/>
  <c r="I384" i="6"/>
  <c r="I391" i="6"/>
  <c r="I415" i="6"/>
  <c r="I487" i="6"/>
  <c r="I526" i="6"/>
  <c r="I529" i="6"/>
  <c r="I538" i="6"/>
  <c r="I544" i="6"/>
  <c r="I297" i="6"/>
  <c r="I62" i="6"/>
  <c r="I63" i="6"/>
  <c r="I105" i="6"/>
  <c r="I121" i="6"/>
  <c r="I160" i="6"/>
  <c r="I162" i="6"/>
  <c r="I199" i="6"/>
  <c r="I249" i="6"/>
  <c r="I265" i="6"/>
  <c r="I268" i="6"/>
  <c r="I279" i="6"/>
  <c r="I280" i="6"/>
  <c r="I288" i="6"/>
  <c r="I304" i="6"/>
  <c r="I311" i="6"/>
  <c r="I318" i="6"/>
  <c r="I333" i="6"/>
  <c r="I354" i="6"/>
  <c r="I359" i="6"/>
  <c r="I360" i="6"/>
  <c r="I377" i="6"/>
  <c r="I398" i="6"/>
  <c r="I400" i="6"/>
  <c r="I401" i="6"/>
  <c r="I405" i="6"/>
  <c r="I408" i="6"/>
  <c r="I421" i="6"/>
  <c r="I425" i="6"/>
  <c r="I426" i="6"/>
  <c r="I430" i="6"/>
  <c r="I432" i="6"/>
  <c r="I437" i="6"/>
  <c r="I438" i="6"/>
  <c r="I442" i="6"/>
  <c r="I453" i="6"/>
  <c r="I477" i="6"/>
  <c r="I485" i="6"/>
  <c r="I486" i="6"/>
  <c r="I496" i="6"/>
  <c r="I497" i="6"/>
  <c r="I499" i="6"/>
  <c r="I502" i="6"/>
  <c r="I519" i="6"/>
  <c r="I520" i="6"/>
  <c r="I527" i="6"/>
  <c r="I528" i="6"/>
  <c r="I534" i="6"/>
  <c r="I550" i="6"/>
  <c r="I97" i="6"/>
  <c r="I109" i="6"/>
  <c r="I115" i="6"/>
  <c r="I116" i="6"/>
  <c r="I117" i="6"/>
  <c r="I118" i="6"/>
  <c r="I229" i="6"/>
  <c r="I230" i="6"/>
  <c r="I237" i="6"/>
  <c r="I245" i="6"/>
  <c r="I246" i="6"/>
  <c r="I263" i="6"/>
  <c r="I269" i="6"/>
  <c r="I339" i="6"/>
  <c r="I342" i="6"/>
  <c r="I353" i="6"/>
  <c r="I357" i="6"/>
  <c r="I368" i="6"/>
  <c r="I374" i="6"/>
  <c r="I376" i="6"/>
  <c r="I392" i="6"/>
  <c r="I402" i="6"/>
  <c r="I403" i="6"/>
  <c r="I406" i="6"/>
  <c r="I407" i="6"/>
  <c r="I413" i="6"/>
  <c r="I431" i="6"/>
  <c r="I449" i="6"/>
  <c r="I454" i="6"/>
  <c r="I461" i="6"/>
  <c r="I462" i="6"/>
  <c r="I471" i="6"/>
  <c r="I489" i="6"/>
  <c r="I492" i="6"/>
  <c r="I493" i="6"/>
  <c r="I501" i="6"/>
  <c r="I503" i="6"/>
  <c r="I505" i="6"/>
  <c r="I510" i="6"/>
  <c r="I511" i="6"/>
  <c r="I513" i="6"/>
  <c r="I515" i="6"/>
  <c r="I517" i="6"/>
  <c r="I521" i="6"/>
  <c r="I533" i="6"/>
  <c r="I535" i="6"/>
  <c r="I536" i="6"/>
  <c r="I541" i="6"/>
  <c r="I542" i="6"/>
  <c r="I543" i="6"/>
  <c r="I545" i="6"/>
  <c r="I548" i="6"/>
  <c r="I549" i="6"/>
  <c r="G153" i="6"/>
  <c r="G127" i="6"/>
  <c r="G78" i="6"/>
  <c r="G86" i="6"/>
  <c r="G262" i="6"/>
  <c r="G48" i="6"/>
  <c r="G90" i="6"/>
  <c r="G32" i="6"/>
  <c r="G107" i="6"/>
  <c r="G98" i="6"/>
  <c r="G22" i="6"/>
  <c r="G25" i="6"/>
  <c r="G21" i="6"/>
  <c r="G23" i="6"/>
  <c r="G162" i="6"/>
  <c r="G51" i="6"/>
  <c r="G41" i="6"/>
  <c r="G61" i="6"/>
  <c r="G26" i="6"/>
  <c r="G99" i="6"/>
  <c r="G137" i="6"/>
  <c r="G20" i="6"/>
  <c r="G69" i="6"/>
  <c r="G414" i="6"/>
  <c r="G105" i="6"/>
  <c r="G396" i="6"/>
  <c r="G281" i="6"/>
  <c r="G420" i="6"/>
  <c r="G415" i="6"/>
  <c r="G437" i="6"/>
  <c r="G67" i="6"/>
  <c r="G477" i="6"/>
  <c r="G503" i="6"/>
  <c r="G366" i="6"/>
  <c r="G462" i="6"/>
  <c r="G372" i="6"/>
  <c r="G511" i="6"/>
  <c r="G513" i="6"/>
  <c r="G515" i="6"/>
  <c r="G532" i="6"/>
  <c r="G218" i="6"/>
  <c r="G37" i="6"/>
  <c r="G14" i="6"/>
  <c r="G533" i="6"/>
  <c r="G306" i="6"/>
  <c r="G454" i="6"/>
  <c r="G91" i="6"/>
  <c r="G60" i="6"/>
  <c r="G354" i="6"/>
  <c r="G46" i="6"/>
  <c r="G85" i="6"/>
  <c r="G134" i="6"/>
  <c r="G504" i="6"/>
  <c r="G77" i="6"/>
  <c r="G171" i="6"/>
  <c r="G168" i="6"/>
  <c r="G350" i="6"/>
  <c r="G496" i="6"/>
  <c r="G103" i="6"/>
  <c r="G71" i="6"/>
  <c r="G331" i="6"/>
  <c r="G208" i="6"/>
  <c r="G391" i="6"/>
  <c r="G201" i="6"/>
  <c r="G27" i="6"/>
  <c r="G301" i="6"/>
  <c r="G202" i="6"/>
  <c r="G540" i="6"/>
  <c r="G351" i="6"/>
  <c r="G549" i="6"/>
  <c r="G228" i="6"/>
  <c r="G449" i="6"/>
  <c r="G466" i="6"/>
  <c r="G260" i="6"/>
  <c r="G10" i="6"/>
  <c r="G70" i="6"/>
  <c r="G271" i="6"/>
  <c r="G176" i="6"/>
  <c r="G238" i="6"/>
  <c r="G148" i="6"/>
  <c r="G111" i="6"/>
  <c r="G198" i="6"/>
  <c r="G123" i="6"/>
  <c r="G299" i="6"/>
  <c r="G356" i="6"/>
  <c r="G217" i="6"/>
  <c r="G124" i="6"/>
  <c r="G315" i="6"/>
  <c r="G327" i="6"/>
  <c r="G244" i="6"/>
  <c r="G321" i="6"/>
  <c r="G15" i="6"/>
  <c r="G128" i="6"/>
  <c r="G257" i="6"/>
  <c r="G492" i="6"/>
  <c r="G552" i="6"/>
  <c r="G551" i="6"/>
  <c r="G468" i="6"/>
  <c r="G233" i="6"/>
  <c r="G140" i="6"/>
  <c r="G88" i="6"/>
  <c r="G485" i="6"/>
  <c r="G50" i="6"/>
  <c r="G221" i="6"/>
  <c r="G204" i="6"/>
  <c r="G493" i="6"/>
  <c r="G336" i="6"/>
  <c r="G179" i="6"/>
  <c r="G136" i="6"/>
  <c r="G512" i="6"/>
  <c r="G311" i="6"/>
  <c r="G484" i="6"/>
  <c r="G452" i="6"/>
  <c r="G38" i="6"/>
  <c r="G170" i="6"/>
  <c r="G206" i="6"/>
  <c r="G106" i="6"/>
  <c r="G139" i="6"/>
  <c r="G132" i="6"/>
  <c r="G74" i="6"/>
  <c r="G210" i="6"/>
  <c r="G126" i="6"/>
  <c r="G222" i="6"/>
  <c r="G135" i="6"/>
  <c r="G146" i="6"/>
  <c r="G353" i="6"/>
  <c r="G207" i="6"/>
  <c r="G175" i="6"/>
  <c r="G104" i="6"/>
  <c r="G93" i="6"/>
  <c r="G188" i="6"/>
  <c r="G289" i="6"/>
  <c r="G431" i="6"/>
  <c r="G219" i="6"/>
  <c r="G297" i="6"/>
  <c r="G357" i="6"/>
  <c r="G368" i="6"/>
  <c r="G110" i="6"/>
  <c r="G269" i="6"/>
  <c r="G482" i="6"/>
  <c r="G347" i="6"/>
  <c r="G328" i="6"/>
  <c r="G200" i="6"/>
  <c r="G143" i="6"/>
  <c r="G213" i="6"/>
  <c r="G16" i="6"/>
  <c r="G243" i="6"/>
  <c r="G473" i="6"/>
  <c r="G470" i="6"/>
  <c r="G389" i="6"/>
  <c r="G456" i="6"/>
  <c r="G499" i="6"/>
  <c r="G349" i="6"/>
  <c r="G364" i="6"/>
  <c r="G429" i="6"/>
  <c r="G523" i="6"/>
  <c r="G538" i="6"/>
  <c r="G525" i="6"/>
  <c r="G436" i="6"/>
  <c r="G435" i="6"/>
  <c r="G416" i="6"/>
  <c r="G472" i="6"/>
  <c r="G465" i="6"/>
  <c r="G514" i="6"/>
  <c r="G371" i="6"/>
  <c r="G505" i="6"/>
  <c r="G508" i="6"/>
  <c r="G545" i="6"/>
  <c r="G527" i="6"/>
  <c r="G494" i="6"/>
  <c r="G422" i="6"/>
  <c r="G174" i="6"/>
  <c r="G539" i="6"/>
  <c r="G186" i="6"/>
  <c r="G379" i="6"/>
  <c r="G239" i="6"/>
  <c r="G279" i="6"/>
  <c r="G403" i="6"/>
  <c r="G156" i="6"/>
  <c r="G17" i="6"/>
  <c r="G95" i="6"/>
  <c r="G113" i="6"/>
  <c r="G151" i="6"/>
  <c r="G102" i="6"/>
  <c r="G142" i="6"/>
  <c r="G120" i="6"/>
  <c r="G369" i="6"/>
  <c r="G387" i="6"/>
  <c r="G145" i="6"/>
  <c r="G293" i="6"/>
  <c r="G191" i="6"/>
  <c r="G169" i="6"/>
  <c r="G383" i="6"/>
  <c r="G548" i="6"/>
  <c r="G181" i="6"/>
  <c r="G264" i="6"/>
  <c r="G296" i="6"/>
  <c r="G237" i="6"/>
  <c r="G160" i="6"/>
  <c r="G72" i="6"/>
  <c r="G497" i="6"/>
  <c r="G478" i="6"/>
  <c r="G223" i="6"/>
  <c r="G258" i="6"/>
  <c r="G30" i="6"/>
  <c r="G64" i="6"/>
  <c r="G224" i="6"/>
  <c r="G13" i="6"/>
  <c r="G35" i="6"/>
  <c r="G507" i="6"/>
  <c r="G216" i="6"/>
  <c r="G534" i="6"/>
  <c r="G286" i="6"/>
  <c r="G43" i="6"/>
  <c r="G542" i="6"/>
  <c r="G97" i="6"/>
  <c r="G536" i="6"/>
  <c r="G133" i="6"/>
  <c r="G24" i="6"/>
  <c r="G275" i="6"/>
  <c r="G334" i="6"/>
  <c r="G374" i="6"/>
  <c r="G292" i="6"/>
  <c r="G157" i="6"/>
  <c r="G129" i="6"/>
  <c r="G332" i="6"/>
  <c r="G438" i="6"/>
  <c r="G252" i="6"/>
  <c r="G59" i="6"/>
  <c r="G29" i="6"/>
  <c r="G240" i="6"/>
  <c r="G256" i="6"/>
  <c r="G81" i="6"/>
  <c r="G259" i="6"/>
  <c r="G373" i="6"/>
  <c r="G18" i="6"/>
  <c r="G19" i="6"/>
  <c r="G144" i="6"/>
  <c r="G94" i="6"/>
  <c r="G42" i="6"/>
  <c r="G214" i="6"/>
  <c r="G326" i="6"/>
  <c r="G413" i="6"/>
  <c r="G197" i="6"/>
  <c r="G278" i="6"/>
  <c r="G180" i="6"/>
  <c r="G489" i="6"/>
  <c r="G287" i="6"/>
  <c r="G33" i="6"/>
  <c r="G40" i="6"/>
  <c r="G247" i="6"/>
  <c r="G159" i="6"/>
  <c r="G209" i="6"/>
  <c r="G518" i="6"/>
  <c r="G329" i="6"/>
  <c r="G294" i="6"/>
  <c r="G399" i="6"/>
  <c r="G344" i="6"/>
  <c r="G453" i="6"/>
  <c r="G248" i="6"/>
  <c r="G394" i="6"/>
  <c r="G442" i="6"/>
  <c r="G231" i="6"/>
  <c r="G302" i="6"/>
  <c r="G178" i="6"/>
  <c r="G428" i="6"/>
  <c r="G119" i="6"/>
  <c r="G266" i="6"/>
  <c r="G84" i="6"/>
  <c r="G430" i="6"/>
  <c r="G377" i="6"/>
  <c r="G173" i="6"/>
  <c r="G182" i="6"/>
  <c r="G212" i="6"/>
  <c r="G101" i="6"/>
  <c r="G355" i="6"/>
  <c r="G172" i="6"/>
  <c r="G443" i="6"/>
  <c r="G529" i="6"/>
  <c r="G483" i="6"/>
  <c r="G400" i="6"/>
  <c r="G272" i="6"/>
  <c r="G303" i="6"/>
  <c r="G381" i="6"/>
  <c r="G441" i="6"/>
  <c r="G54" i="6"/>
  <c r="G155" i="6"/>
  <c r="G241" i="6"/>
  <c r="G510" i="6"/>
  <c r="G47" i="6"/>
  <c r="G544" i="6"/>
  <c r="G423" i="6"/>
  <c r="G362" i="6"/>
  <c r="G340" i="6"/>
  <c r="G390" i="6"/>
  <c r="G363" i="6"/>
  <c r="G409" i="6"/>
  <c r="G464" i="6"/>
  <c r="G417" i="6"/>
  <c r="G154" i="6"/>
  <c r="G358" i="6"/>
  <c r="G12" i="6"/>
  <c r="G316" i="6"/>
  <c r="G308" i="6"/>
  <c r="G335" i="6"/>
  <c r="G537" i="6"/>
  <c r="G314" i="6"/>
  <c r="G194" i="6"/>
  <c r="G242" i="6"/>
  <c r="G475" i="6"/>
  <c r="G519" i="6"/>
  <c r="G419" i="6"/>
  <c r="G526" i="6"/>
  <c r="G541" i="6"/>
  <c r="G506" i="6"/>
  <c r="G517" i="6"/>
  <c r="G421" i="6"/>
  <c r="G469" i="6"/>
  <c r="G547" i="6"/>
  <c r="G474" i="6"/>
  <c r="G361" i="6"/>
  <c r="G500" i="6"/>
  <c r="G520" i="6"/>
  <c r="G225" i="6"/>
  <c r="G444" i="6"/>
  <c r="G152" i="6"/>
  <c r="G384" i="6"/>
  <c r="G34" i="6"/>
  <c r="G346" i="6"/>
  <c r="G410" i="6"/>
  <c r="G461" i="6"/>
  <c r="G291" i="6"/>
  <c r="G235" i="6"/>
  <c r="G480" i="6"/>
  <c r="G393" i="6"/>
  <c r="G56" i="6"/>
  <c r="G412" i="6"/>
  <c r="G543" i="6"/>
  <c r="G324" i="6"/>
  <c r="G446" i="6"/>
  <c r="G516" i="6"/>
  <c r="G386" i="6"/>
  <c r="G404" i="6"/>
  <c r="G163" i="6"/>
  <c r="G382" i="6"/>
  <c r="G405" i="6"/>
  <c r="G370" i="6"/>
  <c r="G307" i="6"/>
  <c r="G476" i="6"/>
  <c r="G348" i="6"/>
  <c r="G463" i="6"/>
  <c r="G282" i="6"/>
  <c r="G147" i="6"/>
  <c r="G44" i="6"/>
  <c r="G265" i="6"/>
  <c r="G337" i="6"/>
  <c r="G481" i="6"/>
  <c r="G131" i="6"/>
  <c r="G203" i="6"/>
  <c r="G183" i="6"/>
  <c r="G310" i="6"/>
  <c r="G385" i="6"/>
  <c r="G320" i="6"/>
  <c r="G528" i="6"/>
  <c r="G554" i="6"/>
  <c r="G427" i="6"/>
  <c r="G317" i="6"/>
  <c r="G460" i="6"/>
  <c r="G380" i="6"/>
  <c r="G273" i="6"/>
  <c r="G290" i="6"/>
  <c r="G253" i="6"/>
  <c r="G80" i="6"/>
  <c r="G66" i="6"/>
  <c r="G261" i="6"/>
  <c r="G58" i="6"/>
  <c r="G378" i="6"/>
  <c r="G550" i="6"/>
  <c r="G149" i="6"/>
  <c r="G57" i="6"/>
  <c r="G284" i="6"/>
  <c r="G487" i="6"/>
  <c r="G125" i="6"/>
  <c r="G130" i="6"/>
  <c r="G488" i="6"/>
  <c r="G109" i="6"/>
  <c r="G486" i="6"/>
  <c r="G205" i="6"/>
  <c r="G341" i="6"/>
  <c r="G524" i="6"/>
  <c r="G407" i="6"/>
  <c r="G406" i="6"/>
  <c r="G411" i="6"/>
  <c r="G185" i="6"/>
  <c r="G227" i="6"/>
  <c r="G165" i="6"/>
  <c r="G158" i="6"/>
  <c r="G432" i="6"/>
  <c r="G276" i="6"/>
  <c r="G491" i="6"/>
  <c r="G295" i="6"/>
  <c r="G49" i="6"/>
  <c r="G398" i="6"/>
  <c r="G397" i="6"/>
  <c r="G424" i="6"/>
  <c r="G53" i="6"/>
  <c r="G502" i="6"/>
  <c r="G65" i="6"/>
  <c r="G318" i="6"/>
  <c r="G138" i="6"/>
  <c r="G418" i="6"/>
  <c r="G141" i="6"/>
  <c r="G96" i="6"/>
  <c r="G79" i="6"/>
  <c r="G199" i="6"/>
  <c r="G274" i="6"/>
  <c r="G333" i="6"/>
  <c r="G305" i="6"/>
  <c r="G226" i="6"/>
  <c r="G236" i="6"/>
  <c r="G92" i="6"/>
  <c r="G193" i="6"/>
  <c r="G83" i="6"/>
  <c r="G161" i="6"/>
  <c r="G177" i="6"/>
  <c r="G166" i="6"/>
  <c r="G11" i="6"/>
  <c r="G167" i="6"/>
  <c r="G522" i="6"/>
  <c r="G531" i="6"/>
  <c r="G490" i="6"/>
  <c r="G425" i="6"/>
  <c r="G251" i="6"/>
  <c r="G402" i="6"/>
  <c r="G112" i="6"/>
  <c r="G73" i="6"/>
  <c r="G108" i="6"/>
  <c r="G330" i="6"/>
  <c r="G234" i="6"/>
  <c r="G501" i="6"/>
  <c r="G408" i="6"/>
  <c r="G498" i="6"/>
  <c r="G76" i="6"/>
  <c r="G232" i="6"/>
  <c r="G343" i="6"/>
  <c r="G192" i="6"/>
  <c r="G283" i="6"/>
  <c r="G87" i="6"/>
  <c r="G395" i="6"/>
  <c r="G187" i="6"/>
  <c r="G263" i="6"/>
  <c r="G392" i="6"/>
  <c r="G195" i="6"/>
  <c r="G323" i="6"/>
  <c r="G250" i="6"/>
  <c r="G220" i="6"/>
  <c r="G495" i="6"/>
  <c r="G150" i="6"/>
  <c r="G211" i="6"/>
  <c r="G445" i="6"/>
  <c r="G82" i="6"/>
  <c r="G45" i="6"/>
  <c r="G255" i="6"/>
  <c r="G322" i="6"/>
  <c r="G285" i="6"/>
  <c r="G196" i="6"/>
  <c r="G122" i="6"/>
  <c r="G75" i="6"/>
  <c r="G365" i="6"/>
  <c r="G121" i="6"/>
  <c r="G471" i="6"/>
  <c r="G55" i="6"/>
  <c r="G359" i="6"/>
  <c r="G509" i="6"/>
  <c r="G68" i="6"/>
  <c r="G300" i="6"/>
  <c r="G254" i="6"/>
  <c r="G36" i="6"/>
  <c r="G52" i="6"/>
  <c r="G345" i="6"/>
  <c r="G530" i="6"/>
  <c r="G31" i="6"/>
  <c r="G28" i="6"/>
  <c r="G39" i="6"/>
  <c r="G521" i="6"/>
  <c r="G189" i="6"/>
  <c r="G535" i="6"/>
  <c r="G342" i="6"/>
  <c r="G280" i="6"/>
  <c r="G215" i="6"/>
  <c r="G467" i="6"/>
  <c r="G426" i="6"/>
  <c r="G319" i="6"/>
  <c r="G434" i="6"/>
  <c r="G312" i="6"/>
  <c r="G338" i="6"/>
  <c r="G325" i="6"/>
  <c r="G553" i="6"/>
  <c r="G270" i="6"/>
  <c r="G268" i="6"/>
  <c r="G245" i="6"/>
  <c r="G246" i="6"/>
  <c r="G229" i="6"/>
  <c r="G309" i="6"/>
  <c r="G62" i="6"/>
  <c r="G114" i="6"/>
  <c r="G375" i="6"/>
  <c r="G458" i="6"/>
  <c r="G450" i="6"/>
  <c r="G439" i="6"/>
  <c r="G304" i="6"/>
  <c r="G164" i="6"/>
  <c r="G63" i="6"/>
  <c r="G115" i="6"/>
  <c r="G457" i="6"/>
  <c r="G448" i="6"/>
  <c r="G433" i="6"/>
  <c r="G230" i="6"/>
  <c r="G100" i="6"/>
  <c r="G116" i="6"/>
  <c r="G459" i="6"/>
  <c r="G451" i="6"/>
  <c r="G440" i="6"/>
  <c r="G89" i="6"/>
  <c r="G117" i="6"/>
  <c r="G447" i="6"/>
  <c r="G367" i="6"/>
  <c r="G277" i="6"/>
  <c r="G118" i="6"/>
  <c r="G479" i="6"/>
  <c r="G455" i="6"/>
  <c r="G401" i="6"/>
  <c r="G190" i="6"/>
  <c r="G288" i="6"/>
  <c r="G388" i="6"/>
  <c r="G249" i="6"/>
  <c r="G376" i="6"/>
  <c r="G339" i="6"/>
  <c r="G546" i="6"/>
  <c r="G184" i="6"/>
  <c r="G352" i="6"/>
  <c r="G267" i="6"/>
  <c r="G298" i="6"/>
  <c r="G313" i="6"/>
  <c r="G360" i="6"/>
  <c r="I555" i="6" l="1"/>
</calcChain>
</file>

<file path=xl/sharedStrings.xml><?xml version="1.0" encoding="utf-8"?>
<sst xmlns="http://schemas.openxmlformats.org/spreadsheetml/2006/main" count="1999" uniqueCount="607">
  <si>
    <t>PART #</t>
  </si>
  <si>
    <t>QTY</t>
  </si>
  <si>
    <t/>
  </si>
  <si>
    <t>PD-80</t>
  </si>
  <si>
    <t>PD-160</t>
  </si>
  <si>
    <t>PD-120</t>
  </si>
  <si>
    <t>BRAND</t>
  </si>
  <si>
    <t>Email: inventory@deadstockbroker.com</t>
  </si>
  <si>
    <t>DETAILS</t>
  </si>
  <si>
    <t>1/4B5-SS</t>
  </si>
  <si>
    <t>1020806C</t>
  </si>
  <si>
    <t>HOSE BARB</t>
  </si>
  <si>
    <t>1040806C</t>
  </si>
  <si>
    <t>1SB-008</t>
  </si>
  <si>
    <t>54173S-1</t>
  </si>
  <si>
    <t>BUY BY THE CASE/10 SELL INDIVIDUALLY</t>
  </si>
  <si>
    <t>60MAH9H9</t>
  </si>
  <si>
    <t>CQD-08-FD-M</t>
  </si>
  <si>
    <t>CV-NF8SS</t>
  </si>
  <si>
    <t>H-300-CB-BSPP</t>
  </si>
  <si>
    <t>HC-NF8HD</t>
  </si>
  <si>
    <t>HCRNF6</t>
  </si>
  <si>
    <t>HCRNF8</t>
  </si>
  <si>
    <t>HHM9-NM8</t>
  </si>
  <si>
    <t>HMM4-NM4</t>
  </si>
  <si>
    <t>HNF12-NM16</t>
  </si>
  <si>
    <t>HNF4-NM6</t>
  </si>
  <si>
    <t>HNF6-NM4</t>
  </si>
  <si>
    <t>HNF8-HM9</t>
  </si>
  <si>
    <t>HNF8-MM9</t>
  </si>
  <si>
    <t>HNM4-NM4</t>
  </si>
  <si>
    <t>HNM8-PLUG</t>
  </si>
  <si>
    <t>M9-HP4</t>
  </si>
  <si>
    <t>M9-NM4</t>
  </si>
  <si>
    <t>P-5</t>
  </si>
  <si>
    <t>P-7339</t>
  </si>
  <si>
    <t>-426BUNA70</t>
  </si>
  <si>
    <t>020T024</t>
  </si>
  <si>
    <t>2-007N674-70-BP</t>
  </si>
  <si>
    <t>100 PC BAG ORING N674 70 DUROMETER</t>
  </si>
  <si>
    <t>2-013N552-90-BP</t>
  </si>
  <si>
    <t>100 PC BAG BUNA ORINGS N552 90 DUROMETER</t>
  </si>
  <si>
    <t>2-016N552-90-BP</t>
  </si>
  <si>
    <t>2-1/2X108SSFNPT2-1/2</t>
  </si>
  <si>
    <t>2-116N674-70-BP</t>
  </si>
  <si>
    <t>100 PC BAG BUNA ORINGS N674 70 DUROMETER</t>
  </si>
  <si>
    <t>2-211N674-70-BP</t>
  </si>
  <si>
    <t>60 PC BAG BUNA ORINGS N674 70 DUROMETER</t>
  </si>
  <si>
    <t>2-214N552-90-BP</t>
  </si>
  <si>
    <t>60 PC BAG BUNA ORINGS N552 90 DUROMETER</t>
  </si>
  <si>
    <t>2-219N552-90-BP</t>
  </si>
  <si>
    <t>40 PC BAG BUNA ORINGS N552 90 DUROMETER</t>
  </si>
  <si>
    <t>2-222N674-70-BP</t>
  </si>
  <si>
    <t>30 PC BAG BUNA ORINGS N674 70 DUROMETER</t>
  </si>
  <si>
    <t>2-239N674-70-BP</t>
  </si>
  <si>
    <t>10 PC BAG BUNA ORINGS N674 70 DUROMETER</t>
  </si>
  <si>
    <t>3-901N552-90-BP</t>
  </si>
  <si>
    <t>3-902N552-90-BP</t>
  </si>
  <si>
    <t>100 BAG BUNA ORINGS N552 90 DUROMETER</t>
  </si>
  <si>
    <t>301602</t>
  </si>
  <si>
    <t>406611</t>
  </si>
  <si>
    <t>ST8880</t>
  </si>
  <si>
    <t>#12-24 X 3/4"</t>
  </si>
  <si>
    <t>-355BUNA70</t>
  </si>
  <si>
    <t>00-711-087-071</t>
  </si>
  <si>
    <t>01128024028</t>
  </si>
  <si>
    <t>01128024050</t>
  </si>
  <si>
    <t>1 1/2 X 6 1/2 TOE</t>
  </si>
  <si>
    <t>1 1/4 X 8 1/4 SCH40</t>
  </si>
  <si>
    <t>1 X 2 1/2 SCH40 TOE</t>
  </si>
  <si>
    <t>1 X 4.0 304SS NIPPLE</t>
  </si>
  <si>
    <t>304/L-80-S 1 X 4 XH SMLS SS NIPP</t>
  </si>
  <si>
    <t>1-100-S</t>
  </si>
  <si>
    <t>1/2 X 1 3/4 SCH40</t>
  </si>
  <si>
    <t>1/2 X 3.0 304SS 80 NIPPLE</t>
  </si>
  <si>
    <t>304/L-80-S 1/2 X 3.0 XH SMLS SS NIPP</t>
  </si>
  <si>
    <t>1/2 X 4.0 304SS 80 NIPPLE</t>
  </si>
  <si>
    <t>1/2 X 5.0 304SS NIPPLE</t>
  </si>
  <si>
    <t>304/L-80-S 1/2 X 4.0 XH SMLS SS NIPP</t>
  </si>
  <si>
    <t>1/4 ADJ NIPPLE X 1.625</t>
  </si>
  <si>
    <t>1/4SCV</t>
  </si>
  <si>
    <t>--JOHN GUEST CHECK VALVE---</t>
  </si>
  <si>
    <t>1/8 X 1-1/4 SCH40 NIPPLE</t>
  </si>
  <si>
    <t>1/8 X 1.5 FFF-S-G</t>
  </si>
  <si>
    <t>10 GBU-SS-G</t>
  </si>
  <si>
    <t>10-32X1/8FL</t>
  </si>
  <si>
    <t>10-SB-1-R-.500H</t>
  </si>
  <si>
    <t>**BLACK OXIDE FINISH ON METAL PARTS</t>
  </si>
  <si>
    <t>10000002172</t>
  </si>
  <si>
    <t>101-128</t>
  </si>
  <si>
    <t>104-1612</t>
  </si>
  <si>
    <t>00-HB1"-FP3/4"</t>
  </si>
  <si>
    <t>11761-2-PKG</t>
  </si>
  <si>
    <t>12185</t>
  </si>
  <si>
    <t>123-42</t>
  </si>
  <si>
    <t>124716A</t>
  </si>
  <si>
    <t>131</t>
  </si>
  <si>
    <t>131-1</t>
  </si>
  <si>
    <t>1X2.0 304SS NIPPLE</t>
  </si>
  <si>
    <t>2 X 20 SCH40PROHS</t>
  </si>
  <si>
    <t>2 X 9 SCH40 TOE</t>
  </si>
  <si>
    <t>20016S</t>
  </si>
  <si>
    <t>2006010</t>
  </si>
  <si>
    <t>4 MM TUBE STEM X 1/4 MALE BSPP</t>
  </si>
  <si>
    <t>201L-254F</t>
  </si>
  <si>
    <t>207ACBH-4-G</t>
  </si>
  <si>
    <t>BULK HEAD</t>
  </si>
  <si>
    <t>207ACBH-8-G</t>
  </si>
  <si>
    <t>210-2M2F-B</t>
  </si>
  <si>
    <t>2202</t>
  </si>
  <si>
    <t>2225P-4-GF</t>
  </si>
  <si>
    <t>22545</t>
  </si>
  <si>
    <t>24-2</t>
  </si>
  <si>
    <t>24900302</t>
  </si>
  <si>
    <t>3/8 9702 AYMAC 125# SQ HD BRZ STOP</t>
  </si>
  <si>
    <t>25104</t>
  </si>
  <si>
    <t>PARTIALLY CUSHIONED SIZE 1/4" X 1/2"WIDE</t>
  </si>
  <si>
    <t>25106</t>
  </si>
  <si>
    <t>25110</t>
  </si>
  <si>
    <t>1/2"WIDE CABLE CLAMP FOR 5/8"OD TUBING</t>
  </si>
  <si>
    <t>25124</t>
  </si>
  <si>
    <t>3 X 42 SCH40 P/O</t>
  </si>
  <si>
    <t>3/8SCV</t>
  </si>
  <si>
    <t>300TNT573</t>
  </si>
  <si>
    <t>304C-24</t>
  </si>
  <si>
    <t>3104 03 00</t>
  </si>
  <si>
    <t>3104 04 56</t>
  </si>
  <si>
    <t>31382-6-8B-G</t>
  </si>
  <si>
    <t>31382-8-8B-G</t>
  </si>
  <si>
    <t>3225</t>
  </si>
  <si>
    <t>3262 ARK</t>
  </si>
  <si>
    <t>33382-44-1</t>
  </si>
  <si>
    <t>34HB1020002C</t>
  </si>
  <si>
    <t>3801 04 19</t>
  </si>
  <si>
    <t>3842-00-0020</t>
  </si>
  <si>
    <t>FEMALE SWIVEL BSPP CAP 1 1/4"</t>
  </si>
  <si>
    <t>4 FBU-SS-G</t>
  </si>
  <si>
    <t>4" 300# NON-ASBESTOS GASKET</t>
  </si>
  <si>
    <t>4401 RING GASKET 4" X 5.25" X 1/16"</t>
  </si>
  <si>
    <t>42HC3003</t>
  </si>
  <si>
    <t>444687-01-K</t>
  </si>
  <si>
    <t>444691-7/8-01-VM</t>
  </si>
  <si>
    <t>4904</t>
  </si>
  <si>
    <t>4ZCPA100</t>
  </si>
  <si>
    <t>51-4075</t>
  </si>
  <si>
    <t>54-034</t>
  </si>
  <si>
    <t>3/4 FEM NPT BRASS 3-WAY VALVE &amp; HANDLE</t>
  </si>
  <si>
    <t>5502-04-06</t>
  </si>
  <si>
    <t>5602-04-04-04</t>
  </si>
  <si>
    <t>5602-06-06-06</t>
  </si>
  <si>
    <t>5605-04-04-04</t>
  </si>
  <si>
    <t>610-1544-8</t>
  </si>
  <si>
    <t>618319</t>
  </si>
  <si>
    <t>3/8"ID HOSE BARB X MALE 1/4"NPT POLYETHYLENQ</t>
  </si>
  <si>
    <t>623147</t>
  </si>
  <si>
    <t>23/32"-(.618 - .728 )SGL EAR PINCH CLAMP</t>
  </si>
  <si>
    <t>624704</t>
  </si>
  <si>
    <t>624932</t>
  </si>
  <si>
    <t>624933</t>
  </si>
  <si>
    <t>624935</t>
  </si>
  <si>
    <t>63650-01KA</t>
  </si>
  <si>
    <t>6400-24-24</t>
  </si>
  <si>
    <t>6606-12-12-12</t>
  </si>
  <si>
    <t>670040020052</t>
  </si>
  <si>
    <t>670040036052</t>
  </si>
  <si>
    <t>670040064052</t>
  </si>
  <si>
    <t>70 DURO EPDM GASKET</t>
  </si>
  <si>
    <t>7211-2-1/2-0400</t>
  </si>
  <si>
    <t>7214-2-1/2-015</t>
  </si>
  <si>
    <t>15 PSI-2-1/2DIA-SS-CBM-1/4"-GYLERCIN FILLED</t>
  </si>
  <si>
    <t>76250</t>
  </si>
  <si>
    <t>76275</t>
  </si>
  <si>
    <t>76300</t>
  </si>
  <si>
    <t>77225GL</t>
  </si>
  <si>
    <t>2 1/4" RADIATOR HOSE</t>
  </si>
  <si>
    <t>80011688</t>
  </si>
  <si>
    <t>817-2</t>
  </si>
  <si>
    <t>86805T36</t>
  </si>
  <si>
    <t>91358</t>
  </si>
  <si>
    <t>93453</t>
  </si>
  <si>
    <t>AAG00038</t>
  </si>
  <si>
    <t>AHUC0707</t>
  </si>
  <si>
    <t>ARL NM505</t>
  </si>
  <si>
    <t>ATWD0606</t>
  </si>
  <si>
    <t>3/8 Y FITTING</t>
  </si>
  <si>
    <t>B2520C</t>
  </si>
  <si>
    <t>B4512</t>
  </si>
  <si>
    <t>45* 1/2" FNPT ELBOW</t>
  </si>
  <si>
    <t>BB112X1</t>
  </si>
  <si>
    <t>1-1/2"M-NPT X 1" F-NPT 125 BLK CAST IRON HEX</t>
  </si>
  <si>
    <t>BB38X18</t>
  </si>
  <si>
    <t>3/8M-NPTX 1/8F-NPT 150LBS BLK MALL IRON HEX</t>
  </si>
  <si>
    <t>BC112</t>
  </si>
  <si>
    <t>1-1/2" F-NPT 150LBS BLK MALLEABLE IRON PIPE</t>
  </si>
  <si>
    <t>BCP1X12</t>
  </si>
  <si>
    <t>BCR1</t>
  </si>
  <si>
    <t>1" UNION CROSS</t>
  </si>
  <si>
    <t>BN112X212</t>
  </si>
  <si>
    <t>1/2 X 2-1/2  SCH 40 BLK STEEL WELDED PIPE NI</t>
  </si>
  <si>
    <t>BN12X2</t>
  </si>
  <si>
    <t>1/2 X 2 BLK STD STL NIPPLE</t>
  </si>
  <si>
    <t>BN12X212</t>
  </si>
  <si>
    <t>1/2 X 2-1/2 BLK STD STL NIPPLE</t>
  </si>
  <si>
    <t>BN12X3</t>
  </si>
  <si>
    <t>1/2 X 3 SCH 40 BLK STD STL NIPPLE</t>
  </si>
  <si>
    <t>BN12X412</t>
  </si>
  <si>
    <t>1/2 X 4 -1/2 SCH 40 BLK STD STL NIPPLE</t>
  </si>
  <si>
    <t>BN12X5</t>
  </si>
  <si>
    <t>BN18X5</t>
  </si>
  <si>
    <t>BN1X2</t>
  </si>
  <si>
    <t>1 X 2"  SCH 40 BLK STEEL WELDED PIPE NIPPLE</t>
  </si>
  <si>
    <t>BN1X512</t>
  </si>
  <si>
    <t>BN1X6</t>
  </si>
  <si>
    <t>1 X 6 SCH 40 BLK STEEL WELDED PIPE NIPPLE</t>
  </si>
  <si>
    <t>BN2X312</t>
  </si>
  <si>
    <t>2 X 3-1/2 BLK STD STL NIPPLE</t>
  </si>
  <si>
    <t>BN2X6</t>
  </si>
  <si>
    <t>2X6 THREADED BLK PIPE NIPPLE</t>
  </si>
  <si>
    <t>BN34X312</t>
  </si>
  <si>
    <t>3/4 X 3 -1/2 SCH 40 BLK STEEL WELDED PIPE NI</t>
  </si>
  <si>
    <t>BN34X5</t>
  </si>
  <si>
    <t>3/4 X 5 SCH 40 BLK STEEL WELDED PIPE NIPPLE</t>
  </si>
  <si>
    <t>BN34X512</t>
  </si>
  <si>
    <t>3/4 X 5 -1/2 SCH 40 BLK STEEL WELDED PIPE NI</t>
  </si>
  <si>
    <t>BN38X3</t>
  </si>
  <si>
    <t>3/8 X 3 SCH 40 BLK STEEL WELDED PIPE NIPPLE</t>
  </si>
  <si>
    <t>BN38X412</t>
  </si>
  <si>
    <t>3/8 X 4-1/2 SCH 40 BLK STEEL WELDED PIPE NIP</t>
  </si>
  <si>
    <t>BRN38X18</t>
  </si>
  <si>
    <t>3/8" X 18" BRASS NIPPLE</t>
  </si>
  <si>
    <t>BSQP38</t>
  </si>
  <si>
    <t>3/8  M-NPT 150LBS BLK CAST IRON SQ CORED PIP</t>
  </si>
  <si>
    <t>BT1X1X112</t>
  </si>
  <si>
    <t>1 X 1-1/2 F-NPT BLK MALLEABLE IRON REDUCING</t>
  </si>
  <si>
    <t>BT1X1X38</t>
  </si>
  <si>
    <t>1 X 1 X 3/8 F-NPT 150LBS BLK MALLEABLE IRON</t>
  </si>
  <si>
    <t>BXT12</t>
  </si>
  <si>
    <t>1/2 F-NPT 300LBS BLK MALLEABLE IRON PIPE TEE</t>
  </si>
  <si>
    <t>C103910</t>
  </si>
  <si>
    <t>C2404-12-16</t>
  </si>
  <si>
    <t>CK837096</t>
  </si>
  <si>
    <t>CK837096 REV D</t>
  </si>
  <si>
    <t>SPECIAL PIPE COUPLING WITH IMPRINTING</t>
  </si>
  <si>
    <t>CP25S</t>
  </si>
  <si>
    <t>CR 22-27-1.5</t>
  </si>
  <si>
    <t>CT 9420B</t>
  </si>
  <si>
    <t>CTL-9ST PA</t>
  </si>
  <si>
    <t>DC6719095 REV C</t>
  </si>
  <si>
    <t>DD5120096 REV:</t>
  </si>
  <si>
    <t>DWP5</t>
  </si>
  <si>
    <t>EB38</t>
  </si>
  <si>
    <t>ET08L71</t>
  </si>
  <si>
    <t>FBV3C14</t>
  </si>
  <si>
    <t>1/4" X F-NPT X F-NPT RUB S92 PTFE ADJ PACKIN</t>
  </si>
  <si>
    <t>FG5406-06-04</t>
  </si>
  <si>
    <t>FG6815-06-06</t>
  </si>
  <si>
    <t>FS-10</t>
  </si>
  <si>
    <t>FS-6</t>
  </si>
  <si>
    <t>FSSWU112</t>
  </si>
  <si>
    <t>1-1/2 CLASS 3000 FORGED STEEL SOCKET WELD UN</t>
  </si>
  <si>
    <t>G60 BUNA 70</t>
  </si>
  <si>
    <t>HB-06-06MP</t>
  </si>
  <si>
    <t>HBL-20HB-20S-11</t>
  </si>
  <si>
    <t>HBL25HB25S11</t>
  </si>
  <si>
    <t>HDF-04-04</t>
  </si>
  <si>
    <t>37/45^ DUAL SEAT FEM SWVL X HOSE BARB W/COLL</t>
  </si>
  <si>
    <t>HDF-08-08</t>
  </si>
  <si>
    <t>#6 DUAL 37^/45^ SEAT SWIVEL X HOSE BARB</t>
  </si>
  <si>
    <t>HJF-06-06</t>
  </si>
  <si>
    <t>37^ #6 FEM JIC SWIVEL X 3/8 HOSE BARB W/COLL</t>
  </si>
  <si>
    <t>HLM-04-04</t>
  </si>
  <si>
    <t>HMS-12-12</t>
  </si>
  <si>
    <t>HS M 22</t>
  </si>
  <si>
    <t>KA174 2-138</t>
  </si>
  <si>
    <t>LCP-250</t>
  </si>
  <si>
    <t>MB001126</t>
  </si>
  <si>
    <t>MDE-2000LNC</t>
  </si>
  <si>
    <t>MARKSMAN II ULTRASONIC DIAGNOSTIC TOOL</t>
  </si>
  <si>
    <t>MEM-CO A10-LB2</t>
  </si>
  <si>
    <t>MHL-04-04</t>
  </si>
  <si>
    <t>MHL-06-06</t>
  </si>
  <si>
    <t>MM-4-SS</t>
  </si>
  <si>
    <t>OLK-402</t>
  </si>
  <si>
    <t>LEAK TRACKER KIT FOR WATER/GLYCOL BASED SYS</t>
  </si>
  <si>
    <t>OR-426N6001</t>
  </si>
  <si>
    <t>P-LPL-350</t>
  </si>
  <si>
    <t>PC122NB-4</t>
  </si>
  <si>
    <t>PI301612S</t>
  </si>
  <si>
    <t>PN 13 B 16</t>
  </si>
  <si>
    <t>PV10A</t>
  </si>
  <si>
    <t>RIF-28</t>
  </si>
  <si>
    <t>RK4.4T-4</t>
  </si>
  <si>
    <t>RSR-314</t>
  </si>
  <si>
    <t>S-E17720-08-XX</t>
  </si>
  <si>
    <t>1/2" SILCO AEROSPACE SLEEVE BLUE, 100FT/BOX</t>
  </si>
  <si>
    <t>S35DX0</t>
  </si>
  <si>
    <t>S92C42</t>
  </si>
  <si>
    <t>SCM-38</t>
  </si>
  <si>
    <t>SF-20</t>
  </si>
  <si>
    <t>SL-1.0</t>
  </si>
  <si>
    <t>SL-3.0</t>
  </si>
  <si>
    <t>SIDEWINDER SLEEVE</t>
  </si>
  <si>
    <t>SW-2667</t>
  </si>
  <si>
    <t>8" CINCH STRAP</t>
  </si>
  <si>
    <t>SW-2669</t>
  </si>
  <si>
    <t>12" CINCH STRAP</t>
  </si>
  <si>
    <t>T600-350</t>
  </si>
  <si>
    <t>3-1/2" ID WIRE REINFORCED SUCTION HOSE</t>
  </si>
  <si>
    <t>TA1065</t>
  </si>
  <si>
    <t>TE-2033-T</t>
  </si>
  <si>
    <t>TE2088-PPB</t>
  </si>
  <si>
    <t>TEF2088-PPB</t>
  </si>
  <si>
    <t>TEXS17</t>
  </si>
  <si>
    <t>TEXS23</t>
  </si>
  <si>
    <t>TEXS47</t>
  </si>
  <si>
    <t>TP4006/N</t>
  </si>
  <si>
    <t>TRC-80106-P</t>
  </si>
  <si>
    <t>TX-4-8-C</t>
  </si>
  <si>
    <t>UC120</t>
  </si>
  <si>
    <t>VODKO06L</t>
  </si>
  <si>
    <t>VSCHR1/4WD</t>
  </si>
  <si>
    <t>XVRNW08HL1/8ED</t>
  </si>
  <si>
    <t>0-016-125</t>
  </si>
  <si>
    <t>0067619049</t>
  </si>
  <si>
    <t>1 1/4 SS</t>
  </si>
  <si>
    <t>1 3/16X8 WATER RETURN BLACK</t>
  </si>
  <si>
    <t>1 3/16X8 WATER RETURN GREEN</t>
  </si>
  <si>
    <t>1 X 4 COMPRESED AIR LEFT</t>
  </si>
  <si>
    <t>1 X 4 COMPRESED AIR RIGHT</t>
  </si>
  <si>
    <t>1 X 9 AIRE COMPRIMIDO BLUE</t>
  </si>
  <si>
    <t>1-1/4 CLOSE NIPPLE S.S.</t>
  </si>
  <si>
    <t>1/2"X2 SCH40 GALV PIPE NIPLE</t>
  </si>
  <si>
    <t>10 FUEL WASHER</t>
  </si>
  <si>
    <t>100535.4K</t>
  </si>
  <si>
    <t>102106.4</t>
  </si>
  <si>
    <t>103515.4</t>
  </si>
  <si>
    <t>103517.4</t>
  </si>
  <si>
    <t>103820.4</t>
  </si>
  <si>
    <t>107518</t>
  </si>
  <si>
    <t>107602</t>
  </si>
  <si>
    <t>108B-12X6</t>
  </si>
  <si>
    <t>12 FUEL WASHER</t>
  </si>
  <si>
    <t>1205B-8</t>
  </si>
  <si>
    <t>14" TY-RAP N-14-120-0-C</t>
  </si>
  <si>
    <t>150CL40BLN</t>
  </si>
  <si>
    <t>153131</t>
  </si>
  <si>
    <t>186105</t>
  </si>
  <si>
    <t>186125</t>
  </si>
  <si>
    <t>190646</t>
  </si>
  <si>
    <t>2 1/2 SS</t>
  </si>
  <si>
    <t>200040800</t>
  </si>
  <si>
    <t>200605.3</t>
  </si>
  <si>
    <t>2404-04-02</t>
  </si>
  <si>
    <t>2404-8-8S</t>
  </si>
  <si>
    <t>2406-06-04</t>
  </si>
  <si>
    <t>2408-24</t>
  </si>
  <si>
    <t>2611-8-8-8</t>
  </si>
  <si>
    <t>2700-12-12</t>
  </si>
  <si>
    <t>28415</t>
  </si>
  <si>
    <t>3/8 SS</t>
  </si>
  <si>
    <t>302DFW-254R REMOVE SNUBBER</t>
  </si>
  <si>
    <t>DRY GAUGE, 0-5000PSI, CENTER BACK</t>
  </si>
  <si>
    <t>302LFW-254C</t>
  </si>
  <si>
    <t>3104 06 04</t>
  </si>
  <si>
    <t>312L-254K-BAR/MPA</t>
  </si>
  <si>
    <t>318-08</t>
  </si>
  <si>
    <t>1/2 JIC TUBE NUT</t>
  </si>
  <si>
    <t>318-12</t>
  </si>
  <si>
    <t>318-16</t>
  </si>
  <si>
    <t>318-24</t>
  </si>
  <si>
    <t>318-8</t>
  </si>
  <si>
    <t>319-12</t>
  </si>
  <si>
    <t>319-16</t>
  </si>
  <si>
    <t>319-24</t>
  </si>
  <si>
    <t>319-8</t>
  </si>
  <si>
    <t>319L-404F</t>
  </si>
  <si>
    <t>3309X16X08</t>
  </si>
  <si>
    <t>390008G</t>
  </si>
  <si>
    <t>3L51</t>
  </si>
  <si>
    <t>4" TY-RAP N-4-18-0-C</t>
  </si>
  <si>
    <t>409-007</t>
  </si>
  <si>
    <t>430-005</t>
  </si>
  <si>
    <t>437-101</t>
  </si>
  <si>
    <t>444PE-S</t>
  </si>
  <si>
    <t>49427-1</t>
  </si>
  <si>
    <t>5404-12-12</t>
  </si>
  <si>
    <t>5404-12-8</t>
  </si>
  <si>
    <t>5404-20-20</t>
  </si>
  <si>
    <t>5404-8-8</t>
  </si>
  <si>
    <t>5406-12-4</t>
  </si>
  <si>
    <t>5406-16-08</t>
  </si>
  <si>
    <t>5406-20-8</t>
  </si>
  <si>
    <t>5406-24-20</t>
  </si>
  <si>
    <t>5406-8-4</t>
  </si>
  <si>
    <t>5406-P-12</t>
  </si>
  <si>
    <t>5406-P-8</t>
  </si>
  <si>
    <t>5406P-01</t>
  </si>
  <si>
    <t>5409-06</t>
  </si>
  <si>
    <t>5502-2-4</t>
  </si>
  <si>
    <t>5505-08-08</t>
  </si>
  <si>
    <t>5602-16-16-16S</t>
  </si>
  <si>
    <t>5602-20-20-20</t>
  </si>
  <si>
    <t>5652-8-8-8-8</t>
  </si>
  <si>
    <t>59861-1</t>
  </si>
  <si>
    <t>6 FUEL WASHER</t>
  </si>
  <si>
    <t>604215.4K</t>
  </si>
  <si>
    <t>604217.4K</t>
  </si>
  <si>
    <t>604222.4K</t>
  </si>
  <si>
    <t>605444.4K</t>
  </si>
  <si>
    <t>61148</t>
  </si>
  <si>
    <t>62109</t>
  </si>
  <si>
    <t>64003926</t>
  </si>
  <si>
    <t>6412</t>
  </si>
  <si>
    <t>6500-06-06</t>
  </si>
  <si>
    <t>6500-08-08</t>
  </si>
  <si>
    <t>6500-8-8</t>
  </si>
  <si>
    <t>6505-12-12</t>
  </si>
  <si>
    <t>6565-08-08</t>
  </si>
  <si>
    <t>6565-12-12</t>
  </si>
  <si>
    <t>66-6</t>
  </si>
  <si>
    <t>3/4"M/NPT X 3/4 BODY NIPPLE (DYNAQUIP)</t>
  </si>
  <si>
    <t>6602-10-10-10</t>
  </si>
  <si>
    <t>6602-12-12-12</t>
  </si>
  <si>
    <t>6602-16-16-16</t>
  </si>
  <si>
    <t>6602-20-20-20</t>
  </si>
  <si>
    <t>6708-1</t>
  </si>
  <si>
    <t>6732-1</t>
  </si>
  <si>
    <t>6736-1</t>
  </si>
  <si>
    <t>6756-1</t>
  </si>
  <si>
    <t>69541-1</t>
  </si>
  <si>
    <t>71-503-01</t>
  </si>
  <si>
    <t>7470</t>
  </si>
  <si>
    <t>77120</t>
  </si>
  <si>
    <t>77190</t>
  </si>
  <si>
    <t>10 FT. LGH. 1/2" CPVC PIPE</t>
  </si>
  <si>
    <t>8 FUEL WASHER</t>
  </si>
  <si>
    <t>833989</t>
  </si>
  <si>
    <t>8MM X .80 COPPER TUBE</t>
  </si>
  <si>
    <t>91230A004</t>
  </si>
  <si>
    <t>91230A009</t>
  </si>
  <si>
    <t>91230A011</t>
  </si>
  <si>
    <t>9408</t>
  </si>
  <si>
    <t>9410</t>
  </si>
  <si>
    <t>9420</t>
  </si>
  <si>
    <t>9436</t>
  </si>
  <si>
    <t>9440</t>
  </si>
  <si>
    <t>9444 CLAMP</t>
  </si>
  <si>
    <t>9448 CLAMP</t>
  </si>
  <si>
    <t>9452 CLAMP</t>
  </si>
  <si>
    <t>9563K45</t>
  </si>
  <si>
    <t>96607</t>
  </si>
  <si>
    <t>B-108</t>
  </si>
  <si>
    <t>B10H</t>
  </si>
  <si>
    <t>B128</t>
  </si>
  <si>
    <t>B28H</t>
  </si>
  <si>
    <t>B32H</t>
  </si>
  <si>
    <t>B68</t>
  </si>
  <si>
    <t>B8206-16-16</t>
  </si>
  <si>
    <t>BRASS FEMALE JIC X 1" HOSE BARB</t>
  </si>
  <si>
    <t>B8206-6-4</t>
  </si>
  <si>
    <t>B8213-4-4</t>
  </si>
  <si>
    <t>B88</t>
  </si>
  <si>
    <t>BBLV50</t>
  </si>
  <si>
    <t>BF-1/4</t>
  </si>
  <si>
    <t>BVAH-1500S-1111</t>
  </si>
  <si>
    <t>C101814</t>
  </si>
  <si>
    <t>C604220K</t>
  </si>
  <si>
    <t>CD-16</t>
  </si>
  <si>
    <t>CD-6</t>
  </si>
  <si>
    <t>CF-1P-035-A</t>
  </si>
  <si>
    <t>CF-1P-070-A</t>
  </si>
  <si>
    <t>CF-1P-100-A</t>
  </si>
  <si>
    <t>CF-1P-350-A</t>
  </si>
  <si>
    <t>CF-4P-002D</t>
  </si>
  <si>
    <t>CFP-1</t>
  </si>
  <si>
    <t>CFP-6-B</t>
  </si>
  <si>
    <t>CFP-6BV-B</t>
  </si>
  <si>
    <t>CJ655291 REV K</t>
  </si>
  <si>
    <t>CPCP-02-A128</t>
  </si>
  <si>
    <t>CT 9420</t>
  </si>
  <si>
    <t>DREAROLL/BLUE</t>
  </si>
  <si>
    <t>EBC46F</t>
  </si>
  <si>
    <t>F-28</t>
  </si>
  <si>
    <t>F08</t>
  </si>
  <si>
    <t>F1620S-V</t>
  </si>
  <si>
    <t>F6400-8-10-O</t>
  </si>
  <si>
    <t>F950-5-B80</t>
  </si>
  <si>
    <t>FA3-F3PM</t>
  </si>
  <si>
    <t>FA3-L2P</t>
  </si>
  <si>
    <t>FS6400-12-8</t>
  </si>
  <si>
    <t>FSE101514-1</t>
  </si>
  <si>
    <t>FSE91613-1</t>
  </si>
  <si>
    <t>FSE91713-1</t>
  </si>
  <si>
    <t>FSE91713-2</t>
  </si>
  <si>
    <t>GM54002-1</t>
  </si>
  <si>
    <t>H2B</t>
  </si>
  <si>
    <t>HFMA-48P</t>
  </si>
  <si>
    <t>IBTMC-04-01</t>
  </si>
  <si>
    <t>IBTMC-08-01</t>
  </si>
  <si>
    <t>IL0540</t>
  </si>
  <si>
    <t>IL0540NSS</t>
  </si>
  <si>
    <t>IL0630</t>
  </si>
  <si>
    <t>IL0640</t>
  </si>
  <si>
    <t>IL0690LSS</t>
  </si>
  <si>
    <t>IL0690SS</t>
  </si>
  <si>
    <t>IN-289-2009</t>
  </si>
  <si>
    <t>L4X24</t>
  </si>
  <si>
    <t>M10 FLAT WASHER</t>
  </si>
  <si>
    <t>M10 LOCK WASHER</t>
  </si>
  <si>
    <t>M5-0.8X20MM SK HD CAP SCREW</t>
  </si>
  <si>
    <t>MBL3</t>
  </si>
  <si>
    <t>MC 3/8 N 3/8</t>
  </si>
  <si>
    <t>MDC-4MR-2-18</t>
  </si>
  <si>
    <t>MFC-TEF-28760-10</t>
  </si>
  <si>
    <t>MPH0690LSS</t>
  </si>
  <si>
    <t>MPH06SS</t>
  </si>
  <si>
    <t>MTV-5</t>
  </si>
  <si>
    <t>N10MANA</t>
  </si>
  <si>
    <t>NS3</t>
  </si>
  <si>
    <t>NS4</t>
  </si>
  <si>
    <t>O-1/2 X 1/4 PTR-SS</t>
  </si>
  <si>
    <t>PB3V00325</t>
  </si>
  <si>
    <t>3/4 POLY JIC PLUG</t>
  </si>
  <si>
    <t>PD-40</t>
  </si>
  <si>
    <t>1/2 POLY JIC PLUG</t>
  </si>
  <si>
    <t>PUR 12 OR</t>
  </si>
  <si>
    <t>RB-34-18</t>
  </si>
  <si>
    <t>RC01C-003</t>
  </si>
  <si>
    <t>RED KNOB  (HIGH)</t>
  </si>
  <si>
    <t>RC01C-012</t>
  </si>
  <si>
    <t>RST4RKT4-633/0.6M</t>
  </si>
  <si>
    <t>RT 1/4 N 1/8</t>
  </si>
  <si>
    <t>S2107E-6-6-NP</t>
  </si>
  <si>
    <t>S651014-3/8</t>
  </si>
  <si>
    <t>S6520-6-3/8</t>
  </si>
  <si>
    <t>SP 122PA</t>
  </si>
  <si>
    <t>SP 122PAL-2</t>
  </si>
  <si>
    <t>SP 144 PAL-3</t>
  </si>
  <si>
    <t>SP 422PE</t>
  </si>
  <si>
    <t>SP 444 PE</t>
  </si>
  <si>
    <t>SP 466 PE</t>
  </si>
  <si>
    <t>SP 488PE</t>
  </si>
  <si>
    <t>SP 92-121PE-S</t>
  </si>
  <si>
    <t>SP 922 PEL-2</t>
  </si>
  <si>
    <t>SP 922 PES-S</t>
  </si>
  <si>
    <t>SP 944 PEL-1</t>
  </si>
  <si>
    <t>SP 988 PE</t>
  </si>
  <si>
    <t>90 DEG. 1/2 X 1/2</t>
  </si>
  <si>
    <t>SP UTS-188</t>
  </si>
  <si>
    <t>SP-1 MMO-SS</t>
  </si>
  <si>
    <t>SP-14 CTX-S</t>
  </si>
  <si>
    <t>SP-14 FTX-S</t>
  </si>
  <si>
    <t>SQUIRT BUBBLES</t>
  </si>
  <si>
    <t>SS-560-L</t>
  </si>
  <si>
    <t>SS-6M0-2-2PR-NF</t>
  </si>
  <si>
    <t>T8-12BN</t>
  </si>
  <si>
    <t>T9FB537068</t>
  </si>
  <si>
    <t>TFH-100</t>
  </si>
  <si>
    <t>TFH-138</t>
  </si>
  <si>
    <t>TLS68</t>
  </si>
  <si>
    <t>VAN-039-00</t>
  </si>
  <si>
    <t>WB COILED WR GREEN/WHITE</t>
  </si>
  <si>
    <t>WB COILED WR RED/WHITE</t>
  </si>
  <si>
    <t>YO5-SS</t>
  </si>
  <si>
    <t>944PE-S</t>
  </si>
  <si>
    <t>FA3-F2PM</t>
  </si>
  <si>
    <t>FA3-L3P</t>
  </si>
  <si>
    <t>GP-6504-12-12-4P</t>
  </si>
  <si>
    <t>MBL4</t>
  </si>
  <si>
    <t>SP 966PE-S</t>
  </si>
  <si>
    <t>3/8" CTR</t>
  </si>
  <si>
    <t>4DF3-B</t>
  </si>
  <si>
    <t>STF10-2</t>
  </si>
  <si>
    <t>0862 ARU</t>
  </si>
  <si>
    <t>1061 ARK</t>
  </si>
  <si>
    <t>2605-08-04-08</t>
  </si>
  <si>
    <t>LTK-441</t>
  </si>
  <si>
    <t>LEAK TRACKER KIT FOR OILS AND HYD FLUID</t>
  </si>
  <si>
    <t>SW-2666</t>
  </si>
  <si>
    <t>6" CINCH STRAP</t>
  </si>
  <si>
    <t>5505-12-12-FG</t>
  </si>
  <si>
    <t>3/8 X 3/8 X 1/4 G4G4JG-S</t>
  </si>
  <si>
    <t>6401-02-02-O</t>
  </si>
  <si>
    <t>FA4-L4P</t>
  </si>
  <si>
    <t>FS2408-08</t>
  </si>
  <si>
    <t>FT-1-HY-T-ARP</t>
  </si>
  <si>
    <t>65012 GOODYEAR HEATER HOSE</t>
  </si>
  <si>
    <r>
      <t xml:space="preserve">UNIT COST </t>
    </r>
    <r>
      <rPr>
        <b/>
        <sz val="12"/>
        <color rgb="FFFF0000"/>
        <rFont val="Calibri"/>
        <family val="2"/>
      </rPr>
      <t>USD</t>
    </r>
  </si>
  <si>
    <r>
      <t xml:space="preserve">TOTAL COST </t>
    </r>
    <r>
      <rPr>
        <b/>
        <sz val="12"/>
        <color rgb="FFFF0000"/>
        <rFont val="Calibri"/>
        <family val="2"/>
      </rPr>
      <t>USD</t>
    </r>
  </si>
  <si>
    <t>FOB</t>
  </si>
  <si>
    <t>Web: deadstockbroker.com</t>
  </si>
  <si>
    <t>Us Hose And Coupling</t>
  </si>
  <si>
    <t xml:space="preserve"> PA</t>
  </si>
  <si>
    <t xml:space="preserve"> IL</t>
  </si>
  <si>
    <t xml:space="preserve"> WI</t>
  </si>
  <si>
    <t xml:space="preserve"> MI</t>
  </si>
  <si>
    <t>The DeadStock Broker</t>
  </si>
  <si>
    <t>This lot can be purchased in part or whole. Minimum orders apply.</t>
  </si>
  <si>
    <t>Contact Sales: (250) 758-2055 (phone / fax / sms)</t>
  </si>
  <si>
    <t>ALL PRODUCT GUARANTEED!!</t>
  </si>
  <si>
    <r>
      <t xml:space="preserve">UNIT COST </t>
    </r>
    <r>
      <rPr>
        <b/>
        <sz val="12"/>
        <color rgb="FF0070C0"/>
        <rFont val="Calibri"/>
        <family val="2"/>
      </rPr>
      <t>CAD</t>
    </r>
  </si>
  <si>
    <r>
      <t xml:space="preserve">TOTAL COST </t>
    </r>
    <r>
      <rPr>
        <b/>
        <sz val="12"/>
        <color rgb="FF0070C0"/>
        <rFont val="Calibri"/>
        <family val="2"/>
      </rPr>
      <t>CAD</t>
    </r>
  </si>
  <si>
    <t xml:space="preserve">This lot can be purchased in part or whole. Minimum orders apply. </t>
  </si>
  <si>
    <t>Prices shown are 'buy now' pricing.</t>
  </si>
  <si>
    <r>
      <t xml:space="preserve">Prices shown are </t>
    </r>
    <r>
      <rPr>
        <b/>
        <sz val="14"/>
        <color rgb="FFC00000"/>
        <rFont val="Aptos"/>
        <family val="2"/>
      </rPr>
      <t>'buy now'</t>
    </r>
    <r>
      <rPr>
        <sz val="14"/>
        <color rgb="FFC00000"/>
        <rFont val="Aptos"/>
        <family val="2"/>
      </rPr>
      <t xml:space="preserve"> pricing</t>
    </r>
    <r>
      <rPr>
        <sz val="14"/>
        <rFont val="Aptos"/>
        <family val="2"/>
      </rPr>
      <t>. Shipping not included.</t>
    </r>
  </si>
  <si>
    <t>LOT5204 - US HOSE AND COUPLING</t>
  </si>
  <si>
    <t>Mulitple items for you to choose from.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</si>
</sst>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</font>
    <font>
      <b/>
      <sz val="26"/>
      <color theme="1"/>
      <name val="Aptos"/>
      <family val="2"/>
    </font>
    <font>
      <b/>
      <sz val="22"/>
      <name val="Aptos"/>
      <family val="2"/>
    </font>
    <font>
      <b/>
      <sz val="16"/>
      <color theme="1"/>
      <name val="Aptos"/>
      <family val="2"/>
    </font>
    <font>
      <b/>
      <sz val="14"/>
      <name val="Aptos"/>
      <family val="2"/>
    </font>
    <font>
      <b/>
      <sz val="14"/>
      <color rgb="FFC00000"/>
      <name val="Aptos"/>
      <family val="2"/>
    </font>
    <font>
      <sz val="11"/>
      <color indexed="8"/>
      <name val="Calibri"/>
      <family val="2"/>
    </font>
    <font>
      <b/>
      <sz val="12"/>
      <color rgb="FF0070C0"/>
      <name val="Calibri"/>
      <family val="2"/>
    </font>
    <font>
      <sz val="14"/>
      <color rgb="FFC00000"/>
      <name val="Aptos"/>
      <family val="2"/>
    </font>
    <font>
      <sz val="14"/>
      <name val="Aptos"/>
      <family val="2"/>
    </font>
    <font>
      <sz val="14"/>
      <color indexed="8"/>
      <name val="Aptos"/>
      <family val="2"/>
    </font>
    <font>
      <sz val="11"/>
      <color theme="1"/>
      <name val="Aptos"/>
      <family val="2"/>
    </font>
    <font>
      <b/>
      <sz val="14"/>
      <color indexed="8"/>
      <name val="Aptos"/>
      <family val="2"/>
    </font>
    <font>
      <sz val="14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0" xfId="0" applyFont="1"/>
    <xf numFmtId="164" fontId="3" fillId="0" borderId="1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164" fontId="2" fillId="0" borderId="2" xfId="0" applyNumberFormat="1" applyFont="1" applyBorder="1" applyAlignment="1">
      <alignment horizontal="right" wrapText="1"/>
    </xf>
    <xf numFmtId="3" fontId="0" fillId="0" borderId="1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center"/>
    </xf>
    <xf numFmtId="49" fontId="0" fillId="0" borderId="0" xfId="0" applyNumberFormat="1"/>
    <xf numFmtId="164" fontId="10" fillId="0" borderId="0" xfId="0" applyNumberFormat="1" applyFont="1" applyAlignment="1">
      <alignment horizontal="right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164" fontId="2" fillId="2" borderId="2" xfId="0" applyNumberFormat="1" applyFont="1" applyFill="1" applyBorder="1" applyAlignment="1">
      <alignment horizontal="right" wrapText="1"/>
    </xf>
    <xf numFmtId="164" fontId="10" fillId="2" borderId="0" xfId="0" applyNumberFormat="1" applyFont="1" applyFill="1" applyAlignment="1">
      <alignment horizontal="right" wrapText="1"/>
    </xf>
    <xf numFmtId="164" fontId="3" fillId="2" borderId="1" xfId="0" applyNumberFormat="1" applyFont="1" applyFill="1" applyBorder="1" applyAlignment="1">
      <alignment horizontal="right"/>
    </xf>
    <xf numFmtId="0" fontId="15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164" fontId="15" fillId="0" borderId="0" xfId="0" applyNumberFormat="1" applyFont="1"/>
    <xf numFmtId="164" fontId="15" fillId="0" borderId="0" xfId="0" applyNumberFormat="1" applyFont="1" applyAlignment="1">
      <alignment horizontal="right"/>
    </xf>
    <xf numFmtId="164" fontId="0" fillId="2" borderId="0" xfId="0" applyNumberFormat="1" applyFill="1"/>
    <xf numFmtId="164" fontId="3" fillId="2" borderId="1" xfId="0" applyNumberFormat="1" applyFont="1" applyFill="1" applyBorder="1"/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63"/>
  <sheetViews>
    <sheetView tabSelected="1" zoomScaleNormal="100" workbookViewId="0">
      <pane ySplit="9" topLeftCell="A10" activePane="bottomLeft" state="frozen"/>
      <selection pane="bottomLeft" sqref="A1:I1"/>
    </sheetView>
  </sheetViews>
  <sheetFormatPr defaultRowHeight="14.4" x14ac:dyDescent="0.3"/>
  <cols>
    <col min="1" max="1" width="30.5546875" bestFit="1" customWidth="1"/>
    <col min="2" max="2" width="32" style="4" bestFit="1" customWidth="1"/>
    <col min="3" max="3" width="49.5546875" bestFit="1" customWidth="1"/>
    <col min="4" max="4" width="4.88671875" style="1" bestFit="1" customWidth="1"/>
    <col min="5" max="5" width="7" style="1" bestFit="1" customWidth="1"/>
    <col min="6" max="6" width="11.33203125" style="10" bestFit="1" customWidth="1"/>
    <col min="7" max="7" width="12.88671875" style="2" bestFit="1" customWidth="1"/>
    <col min="8" max="8" width="11.33203125" bestFit="1" customWidth="1"/>
    <col min="9" max="9" width="12.88671875" bestFit="1" customWidth="1"/>
  </cols>
  <sheetData>
    <row r="1" spans="1:9" ht="33.6" x14ac:dyDescent="0.3">
      <c r="A1" s="40" t="s">
        <v>596</v>
      </c>
      <c r="B1" s="40"/>
      <c r="C1" s="40"/>
      <c r="D1" s="40"/>
      <c r="E1" s="40"/>
      <c r="F1" s="40"/>
      <c r="G1" s="40"/>
      <c r="H1" s="40"/>
      <c r="I1" s="40"/>
    </row>
    <row r="2" spans="1:9" ht="28.8" x14ac:dyDescent="0.3">
      <c r="A2" s="39" t="s">
        <v>605</v>
      </c>
      <c r="B2" s="39"/>
      <c r="C2" s="39"/>
      <c r="D2" s="39"/>
      <c r="E2" s="39"/>
      <c r="F2" s="39"/>
      <c r="G2" s="39"/>
      <c r="H2" s="39"/>
      <c r="I2" s="39"/>
    </row>
    <row r="3" spans="1:9" ht="21" x14ac:dyDescent="0.3">
      <c r="A3" s="38" t="s">
        <v>606</v>
      </c>
      <c r="B3" s="38"/>
      <c r="C3" s="38"/>
      <c r="D3" s="38"/>
      <c r="E3" s="38"/>
      <c r="F3" s="38"/>
      <c r="G3" s="38"/>
      <c r="H3" s="38"/>
      <c r="I3" s="38"/>
    </row>
    <row r="4" spans="1:9" ht="18" x14ac:dyDescent="0.3">
      <c r="A4" s="31" t="s">
        <v>604</v>
      </c>
      <c r="B4" s="31"/>
      <c r="C4" s="31"/>
      <c r="D4" s="31"/>
      <c r="E4" s="31"/>
      <c r="F4" s="31"/>
      <c r="G4" s="31"/>
      <c r="H4" s="31"/>
      <c r="I4" s="31"/>
    </row>
    <row r="5" spans="1:9" ht="18" x14ac:dyDescent="0.3">
      <c r="A5" s="35" t="s">
        <v>597</v>
      </c>
      <c r="B5" s="35"/>
      <c r="C5" s="35"/>
      <c r="D5" s="35"/>
      <c r="E5" s="35"/>
      <c r="F5" s="35"/>
      <c r="G5" s="35"/>
      <c r="H5" s="35"/>
      <c r="I5" s="35"/>
    </row>
    <row r="6" spans="1:9" ht="18" x14ac:dyDescent="0.35">
      <c r="A6" s="34" t="s">
        <v>598</v>
      </c>
      <c r="B6" s="34"/>
      <c r="C6" s="34"/>
      <c r="D6" s="34"/>
      <c r="E6" s="34"/>
      <c r="F6" s="34"/>
      <c r="G6" s="34"/>
      <c r="H6" s="34"/>
      <c r="I6" s="34"/>
    </row>
    <row r="7" spans="1:9" ht="18" x14ac:dyDescent="0.35">
      <c r="A7" s="33" t="s">
        <v>599</v>
      </c>
      <c r="B7" s="33"/>
      <c r="C7" s="33"/>
      <c r="D7" s="33"/>
      <c r="E7" s="33"/>
      <c r="F7" s="33"/>
      <c r="G7" s="33"/>
      <c r="H7" s="33"/>
      <c r="I7" s="33"/>
    </row>
    <row r="8" spans="1:9" x14ac:dyDescent="0.3">
      <c r="A8" s="24"/>
      <c r="B8" s="25"/>
      <c r="C8" s="24"/>
      <c r="D8" s="26"/>
      <c r="E8" s="26"/>
      <c r="F8" s="27"/>
      <c r="G8" s="28"/>
      <c r="H8" s="24"/>
      <c r="I8" s="24"/>
    </row>
    <row r="9" spans="1:9" s="3" customFormat="1" ht="31.2" x14ac:dyDescent="0.3">
      <c r="A9" s="12" t="s">
        <v>6</v>
      </c>
      <c r="B9" s="12" t="s">
        <v>0</v>
      </c>
      <c r="C9" s="12" t="s">
        <v>8</v>
      </c>
      <c r="D9" s="11" t="s">
        <v>589</v>
      </c>
      <c r="E9" s="11" t="s">
        <v>1</v>
      </c>
      <c r="F9" s="13" t="s">
        <v>587</v>
      </c>
      <c r="G9" s="21" t="s">
        <v>588</v>
      </c>
      <c r="H9" s="13" t="s">
        <v>600</v>
      </c>
      <c r="I9" s="21" t="s">
        <v>601</v>
      </c>
    </row>
    <row r="10" spans="1:9" x14ac:dyDescent="0.3">
      <c r="A10" t="s">
        <v>591</v>
      </c>
      <c r="B10" s="17" t="s">
        <v>99</v>
      </c>
      <c r="C10" t="s">
        <v>2</v>
      </c>
      <c r="D10" s="1" t="s">
        <v>594</v>
      </c>
      <c r="E10" s="1">
        <v>278</v>
      </c>
      <c r="F10" s="10">
        <v>32.0229</v>
      </c>
      <c r="G10" s="22">
        <f t="shared" ref="G10:G73" si="0">E10*F10</f>
        <v>8902.3662000000004</v>
      </c>
      <c r="H10" s="10">
        <v>46.112975999999996</v>
      </c>
      <c r="I10" s="29">
        <f t="shared" ref="I10:I73" si="1">E10*H10</f>
        <v>12819.407327999999</v>
      </c>
    </row>
    <row r="11" spans="1:9" x14ac:dyDescent="0.3">
      <c r="A11" t="s">
        <v>591</v>
      </c>
      <c r="B11" s="17" t="s">
        <v>505</v>
      </c>
      <c r="C11" t="s">
        <v>2</v>
      </c>
      <c r="D11" s="1" t="s">
        <v>595</v>
      </c>
      <c r="E11" s="1">
        <v>9368</v>
      </c>
      <c r="F11" s="10">
        <v>0.80902499999999999</v>
      </c>
      <c r="G11" s="22">
        <f t="shared" si="0"/>
        <v>7578.9462000000003</v>
      </c>
      <c r="H11" s="10">
        <v>1.1649959999999999</v>
      </c>
      <c r="I11" s="29">
        <f t="shared" si="1"/>
        <v>10913.682527999999</v>
      </c>
    </row>
    <row r="12" spans="1:9" x14ac:dyDescent="0.3">
      <c r="A12" s="19" t="s">
        <v>591</v>
      </c>
      <c r="B12" s="17" t="s">
        <v>377</v>
      </c>
      <c r="C12" t="s">
        <v>2</v>
      </c>
      <c r="D12" s="20" t="s">
        <v>595</v>
      </c>
      <c r="E12" s="20">
        <v>7014</v>
      </c>
      <c r="F12" s="18">
        <v>0.87881849999999995</v>
      </c>
      <c r="G12" s="22">
        <f t="shared" si="0"/>
        <v>6164.0329589999992</v>
      </c>
      <c r="H12" s="10">
        <v>1.2654986399999999</v>
      </c>
      <c r="I12" s="29">
        <f t="shared" si="1"/>
        <v>8876.2074609599986</v>
      </c>
    </row>
    <row r="13" spans="1:9" x14ac:dyDescent="0.3">
      <c r="A13" t="s">
        <v>591</v>
      </c>
      <c r="B13" s="17" t="s">
        <v>275</v>
      </c>
      <c r="D13" s="1" t="s">
        <v>594</v>
      </c>
      <c r="E13" s="1">
        <v>25</v>
      </c>
      <c r="F13" s="10">
        <v>245.12249999999997</v>
      </c>
      <c r="G13" s="22">
        <f t="shared" si="0"/>
        <v>6128.0624999999991</v>
      </c>
      <c r="H13" s="10">
        <v>352.97639999999996</v>
      </c>
      <c r="I13" s="29">
        <f t="shared" si="1"/>
        <v>8824.409999999998</v>
      </c>
    </row>
    <row r="14" spans="1:9" x14ac:dyDescent="0.3">
      <c r="A14" t="s">
        <v>591</v>
      </c>
      <c r="B14" s="17" t="s">
        <v>62</v>
      </c>
      <c r="C14" t="s">
        <v>2</v>
      </c>
      <c r="D14" s="1" t="s">
        <v>594</v>
      </c>
      <c r="E14" s="1">
        <v>10160</v>
      </c>
      <c r="F14" s="10">
        <v>0.54120149999999989</v>
      </c>
      <c r="G14" s="22">
        <f t="shared" si="0"/>
        <v>5498.6072399999985</v>
      </c>
      <c r="H14" s="10">
        <v>0.77933015999999977</v>
      </c>
      <c r="I14" s="29">
        <f t="shared" si="1"/>
        <v>7917.9944255999981</v>
      </c>
    </row>
    <row r="15" spans="1:9" x14ac:dyDescent="0.3">
      <c r="A15" t="s">
        <v>591</v>
      </c>
      <c r="B15" s="17" t="s">
        <v>121</v>
      </c>
      <c r="C15" t="s">
        <v>2</v>
      </c>
      <c r="D15" s="1" t="s">
        <v>594</v>
      </c>
      <c r="E15" s="1">
        <v>41</v>
      </c>
      <c r="F15" s="10">
        <v>96.406800000000004</v>
      </c>
      <c r="G15" s="22">
        <f t="shared" si="0"/>
        <v>3952.6788000000001</v>
      </c>
      <c r="H15" s="10">
        <v>138.82579200000001</v>
      </c>
      <c r="I15" s="29">
        <f t="shared" si="1"/>
        <v>5691.8574720000006</v>
      </c>
    </row>
    <row r="16" spans="1:9" x14ac:dyDescent="0.3">
      <c r="A16" t="s">
        <v>591</v>
      </c>
      <c r="B16" s="17" t="s">
        <v>182</v>
      </c>
      <c r="C16" t="s">
        <v>2</v>
      </c>
      <c r="D16" s="1" t="s">
        <v>594</v>
      </c>
      <c r="E16" s="1">
        <v>1210</v>
      </c>
      <c r="F16" s="10">
        <v>2.3461724999999998</v>
      </c>
      <c r="G16" s="22">
        <f t="shared" si="0"/>
        <v>2838.8687249999998</v>
      </c>
      <c r="H16" s="10">
        <v>3.3784883999999997</v>
      </c>
      <c r="I16" s="29">
        <f t="shared" si="1"/>
        <v>4087.9709639999996</v>
      </c>
    </row>
    <row r="17" spans="1:9" x14ac:dyDescent="0.3">
      <c r="A17" t="s">
        <v>591</v>
      </c>
      <c r="B17" s="17" t="s">
        <v>241</v>
      </c>
      <c r="C17" t="s">
        <v>242</v>
      </c>
      <c r="D17" s="1" t="s">
        <v>594</v>
      </c>
      <c r="E17" s="1">
        <v>2269</v>
      </c>
      <c r="F17" s="10">
        <v>1.23635925</v>
      </c>
      <c r="G17" s="22">
        <f t="shared" si="0"/>
        <v>2805.2991382499999</v>
      </c>
      <c r="H17" s="10">
        <v>1.78035732</v>
      </c>
      <c r="I17" s="29">
        <f t="shared" si="1"/>
        <v>4039.6307590800002</v>
      </c>
    </row>
    <row r="18" spans="1:9" x14ac:dyDescent="0.3">
      <c r="A18" t="s">
        <v>591</v>
      </c>
      <c r="B18" s="17" t="s">
        <v>310</v>
      </c>
      <c r="C18" t="s">
        <v>2</v>
      </c>
      <c r="D18" s="1" t="s">
        <v>594</v>
      </c>
      <c r="E18" s="1">
        <v>7000</v>
      </c>
      <c r="F18" s="10">
        <v>0.36188775000000001</v>
      </c>
      <c r="G18" s="22">
        <f t="shared" si="0"/>
        <v>2533.21425</v>
      </c>
      <c r="H18" s="10">
        <v>0.52111836</v>
      </c>
      <c r="I18" s="29">
        <f t="shared" si="1"/>
        <v>3647.82852</v>
      </c>
    </row>
    <row r="19" spans="1:9" x14ac:dyDescent="0.3">
      <c r="A19" t="s">
        <v>591</v>
      </c>
      <c r="B19" s="17" t="s">
        <v>311</v>
      </c>
      <c r="C19" t="s">
        <v>2</v>
      </c>
      <c r="D19" s="1" t="s">
        <v>594</v>
      </c>
      <c r="E19" s="1">
        <v>2200</v>
      </c>
      <c r="F19" s="10">
        <v>1.0824029999999998</v>
      </c>
      <c r="G19" s="22">
        <f t="shared" si="0"/>
        <v>2381.2865999999995</v>
      </c>
      <c r="H19" s="10">
        <v>1.5586603199999995</v>
      </c>
      <c r="I19" s="29">
        <f t="shared" si="1"/>
        <v>3429.0527039999988</v>
      </c>
    </row>
    <row r="20" spans="1:9" x14ac:dyDescent="0.3">
      <c r="A20" t="s">
        <v>591</v>
      </c>
      <c r="B20" s="17" t="s">
        <v>32</v>
      </c>
      <c r="D20" s="1" t="s">
        <v>592</v>
      </c>
      <c r="E20" s="1">
        <v>58</v>
      </c>
      <c r="F20" s="10">
        <v>36.587249999999997</v>
      </c>
      <c r="G20" s="22">
        <f t="shared" si="0"/>
        <v>2122.0605</v>
      </c>
      <c r="H20" s="10">
        <v>52.685639999999992</v>
      </c>
      <c r="I20" s="29">
        <f t="shared" si="1"/>
        <v>3055.7671199999995</v>
      </c>
    </row>
    <row r="21" spans="1:9" x14ac:dyDescent="0.3">
      <c r="A21" t="s">
        <v>591</v>
      </c>
      <c r="B21" s="17" t="s">
        <v>23</v>
      </c>
      <c r="C21" t="s">
        <v>2</v>
      </c>
      <c r="D21" s="1" t="s">
        <v>592</v>
      </c>
      <c r="E21" s="1">
        <v>45</v>
      </c>
      <c r="F21" s="10">
        <v>45.928107749999988</v>
      </c>
      <c r="G21" s="22">
        <f t="shared" si="0"/>
        <v>2066.7648487499996</v>
      </c>
      <c r="H21" s="10">
        <v>66.136475159999975</v>
      </c>
      <c r="I21" s="29">
        <f t="shared" si="1"/>
        <v>2976.141382199999</v>
      </c>
    </row>
    <row r="22" spans="1:9" x14ac:dyDescent="0.3">
      <c r="A22" s="19" t="s">
        <v>591</v>
      </c>
      <c r="B22" s="17" t="s">
        <v>21</v>
      </c>
      <c r="C22" t="s">
        <v>2</v>
      </c>
      <c r="D22" s="20" t="s">
        <v>592</v>
      </c>
      <c r="E22" s="20">
        <v>28</v>
      </c>
      <c r="F22" s="18">
        <v>65.687999999999988</v>
      </c>
      <c r="G22" s="22">
        <f t="shared" si="0"/>
        <v>1839.2639999999997</v>
      </c>
      <c r="H22" s="10">
        <v>94.590719999999976</v>
      </c>
      <c r="I22" s="29">
        <f t="shared" si="1"/>
        <v>2648.5401599999996</v>
      </c>
    </row>
    <row r="23" spans="1:9" x14ac:dyDescent="0.3">
      <c r="A23" t="s">
        <v>591</v>
      </c>
      <c r="B23" s="17" t="s">
        <v>24</v>
      </c>
      <c r="C23" t="s">
        <v>2</v>
      </c>
      <c r="D23" s="1" t="s">
        <v>592</v>
      </c>
      <c r="E23" s="1">
        <v>50</v>
      </c>
      <c r="F23" s="10">
        <v>35.741999999999997</v>
      </c>
      <c r="G23" s="22">
        <f t="shared" si="0"/>
        <v>1787.1</v>
      </c>
      <c r="H23" s="10">
        <v>51.468479999999992</v>
      </c>
      <c r="I23" s="29">
        <f t="shared" si="1"/>
        <v>2573.4239999999995</v>
      </c>
    </row>
    <row r="24" spans="1:9" x14ac:dyDescent="0.3">
      <c r="A24" t="s">
        <v>591</v>
      </c>
      <c r="B24" s="17" t="s">
        <v>288</v>
      </c>
      <c r="C24" t="s">
        <v>2</v>
      </c>
      <c r="D24" s="1" t="s">
        <v>594</v>
      </c>
      <c r="E24" s="1">
        <v>240</v>
      </c>
      <c r="F24" s="10">
        <v>7.3898999999999999</v>
      </c>
      <c r="G24" s="22">
        <f t="shared" si="0"/>
        <v>1773.576</v>
      </c>
      <c r="H24" s="10">
        <v>10.641456</v>
      </c>
      <c r="I24" s="29">
        <f t="shared" si="1"/>
        <v>2553.9494399999999</v>
      </c>
    </row>
    <row r="25" spans="1:9" x14ac:dyDescent="0.3">
      <c r="A25" s="19" t="s">
        <v>591</v>
      </c>
      <c r="B25" s="17" t="s">
        <v>22</v>
      </c>
      <c r="C25" t="s">
        <v>2</v>
      </c>
      <c r="D25" s="20" t="s">
        <v>592</v>
      </c>
      <c r="E25" s="20">
        <v>23</v>
      </c>
      <c r="F25" s="18">
        <v>71.483999999999995</v>
      </c>
      <c r="G25" s="22">
        <f t="shared" si="0"/>
        <v>1644.1319999999998</v>
      </c>
      <c r="H25" s="10">
        <v>102.93695999999998</v>
      </c>
      <c r="I25" s="29">
        <f t="shared" si="1"/>
        <v>2367.5500799999995</v>
      </c>
    </row>
    <row r="26" spans="1:9" x14ac:dyDescent="0.3">
      <c r="A26" s="19" t="s">
        <v>591</v>
      </c>
      <c r="B26" s="17" t="s">
        <v>29</v>
      </c>
      <c r="C26" t="s">
        <v>2</v>
      </c>
      <c r="D26" s="20" t="s">
        <v>592</v>
      </c>
      <c r="E26" s="20">
        <v>39</v>
      </c>
      <c r="F26" s="18">
        <v>38.881500000000003</v>
      </c>
      <c r="G26" s="22">
        <f t="shared" si="0"/>
        <v>1516.3785</v>
      </c>
      <c r="H26" s="10">
        <v>55.989360000000005</v>
      </c>
      <c r="I26" s="29">
        <f t="shared" si="1"/>
        <v>2183.5850400000004</v>
      </c>
    </row>
    <row r="27" spans="1:9" x14ac:dyDescent="0.3">
      <c r="A27" t="s">
        <v>591</v>
      </c>
      <c r="B27" s="17" t="s">
        <v>88</v>
      </c>
      <c r="D27" s="1" t="s">
        <v>594</v>
      </c>
      <c r="E27" s="1">
        <v>34</v>
      </c>
      <c r="F27" s="10">
        <v>43.409624999999998</v>
      </c>
      <c r="G27" s="22">
        <f t="shared" si="0"/>
        <v>1475.92725</v>
      </c>
      <c r="H27" s="10">
        <v>62.509859999999996</v>
      </c>
      <c r="I27" s="29">
        <f t="shared" si="1"/>
        <v>2125.3352399999999</v>
      </c>
    </row>
    <row r="28" spans="1:9" x14ac:dyDescent="0.3">
      <c r="A28" t="s">
        <v>591</v>
      </c>
      <c r="B28" s="17" t="s">
        <v>562</v>
      </c>
      <c r="C28" t="s">
        <v>2</v>
      </c>
      <c r="D28" s="1" t="s">
        <v>595</v>
      </c>
      <c r="E28" s="1">
        <v>400</v>
      </c>
      <c r="F28" s="10">
        <v>3.1998749999999996</v>
      </c>
      <c r="G28" s="22">
        <f t="shared" si="0"/>
        <v>1279.9499999999998</v>
      </c>
      <c r="H28" s="10">
        <v>4.6078199999999994</v>
      </c>
      <c r="I28" s="29">
        <f t="shared" si="1"/>
        <v>1843.1279999999997</v>
      </c>
    </row>
    <row r="29" spans="1:9" x14ac:dyDescent="0.3">
      <c r="A29" t="s">
        <v>591</v>
      </c>
      <c r="B29" s="17" t="s">
        <v>300</v>
      </c>
      <c r="C29" t="s">
        <v>301</v>
      </c>
      <c r="D29" s="1" t="s">
        <v>594</v>
      </c>
      <c r="E29" s="1">
        <v>300</v>
      </c>
      <c r="F29" s="10">
        <v>4.1511434999999999</v>
      </c>
      <c r="G29" s="22">
        <f t="shared" si="0"/>
        <v>1245.3430499999999</v>
      </c>
      <c r="H29" s="10">
        <v>5.9776466399999997</v>
      </c>
      <c r="I29" s="29">
        <f t="shared" si="1"/>
        <v>1793.2939919999999</v>
      </c>
    </row>
    <row r="30" spans="1:9" x14ac:dyDescent="0.3">
      <c r="A30" t="s">
        <v>591</v>
      </c>
      <c r="B30" s="17" t="s">
        <v>272</v>
      </c>
      <c r="C30" t="s">
        <v>2</v>
      </c>
      <c r="D30" s="1" t="s">
        <v>594</v>
      </c>
      <c r="E30" s="1">
        <v>240</v>
      </c>
      <c r="F30" s="10">
        <v>4.9265999999999996</v>
      </c>
      <c r="G30" s="22">
        <f t="shared" si="0"/>
        <v>1182.384</v>
      </c>
      <c r="H30" s="10">
        <v>7.0943039999999993</v>
      </c>
      <c r="I30" s="29">
        <f t="shared" si="1"/>
        <v>1702.6329599999999</v>
      </c>
    </row>
    <row r="31" spans="1:9" x14ac:dyDescent="0.3">
      <c r="A31" t="s">
        <v>591</v>
      </c>
      <c r="B31" s="17" t="s">
        <v>561</v>
      </c>
      <c r="C31" t="s">
        <v>2</v>
      </c>
      <c r="D31" s="1" t="s">
        <v>595</v>
      </c>
      <c r="E31" s="1">
        <v>402</v>
      </c>
      <c r="F31" s="10">
        <v>2.8979999999999997</v>
      </c>
      <c r="G31" s="22">
        <f t="shared" si="0"/>
        <v>1164.9959999999999</v>
      </c>
      <c r="H31" s="10">
        <v>4.1731199999999991</v>
      </c>
      <c r="I31" s="29">
        <f t="shared" si="1"/>
        <v>1677.5942399999997</v>
      </c>
    </row>
    <row r="32" spans="1:9" x14ac:dyDescent="0.3">
      <c r="A32" s="19" t="s">
        <v>591</v>
      </c>
      <c r="B32" s="17" t="s">
        <v>18</v>
      </c>
      <c r="D32" s="20" t="s">
        <v>592</v>
      </c>
      <c r="E32" s="20">
        <v>10</v>
      </c>
      <c r="F32" s="18">
        <v>108.675</v>
      </c>
      <c r="G32" s="22">
        <f t="shared" si="0"/>
        <v>1086.75</v>
      </c>
      <c r="H32" s="10">
        <v>156.49199999999999</v>
      </c>
      <c r="I32" s="29">
        <f t="shared" si="1"/>
        <v>1564.9199999999998</v>
      </c>
    </row>
    <row r="33" spans="1:9" x14ac:dyDescent="0.3">
      <c r="A33" t="s">
        <v>591</v>
      </c>
      <c r="B33" s="17" t="s">
        <v>323</v>
      </c>
      <c r="D33" s="1" t="s">
        <v>595</v>
      </c>
      <c r="E33" s="1">
        <v>285</v>
      </c>
      <c r="F33" s="10">
        <v>3.6224999999999996</v>
      </c>
      <c r="G33" s="22">
        <f t="shared" si="0"/>
        <v>1032.4124999999999</v>
      </c>
      <c r="H33" s="10">
        <v>5.2163999999999993</v>
      </c>
      <c r="I33" s="29">
        <f t="shared" si="1"/>
        <v>1486.6739999999998</v>
      </c>
    </row>
    <row r="34" spans="1:9" x14ac:dyDescent="0.3">
      <c r="A34" t="s">
        <v>591</v>
      </c>
      <c r="B34" s="17" t="s">
        <v>403</v>
      </c>
      <c r="C34" t="s">
        <v>2</v>
      </c>
      <c r="D34" s="1" t="s">
        <v>595</v>
      </c>
      <c r="E34" s="1">
        <v>2129</v>
      </c>
      <c r="F34" s="10">
        <v>0.47092499999999998</v>
      </c>
      <c r="G34" s="22">
        <f t="shared" si="0"/>
        <v>1002.5993249999999</v>
      </c>
      <c r="H34" s="10">
        <v>0.67813199999999996</v>
      </c>
      <c r="I34" s="29">
        <f t="shared" si="1"/>
        <v>1443.7430279999999</v>
      </c>
    </row>
    <row r="35" spans="1:9" x14ac:dyDescent="0.3">
      <c r="A35" t="s">
        <v>591</v>
      </c>
      <c r="B35" s="17" t="s">
        <v>276</v>
      </c>
      <c r="C35" t="s">
        <v>277</v>
      </c>
      <c r="D35" s="1" t="s">
        <v>594</v>
      </c>
      <c r="E35" s="1">
        <v>2</v>
      </c>
      <c r="F35" s="10">
        <v>489.03749999999997</v>
      </c>
      <c r="G35" s="22">
        <f t="shared" si="0"/>
        <v>978.07499999999993</v>
      </c>
      <c r="H35" s="10">
        <v>704.21399999999994</v>
      </c>
      <c r="I35" s="29">
        <f t="shared" si="1"/>
        <v>1408.4279999999999</v>
      </c>
    </row>
    <row r="36" spans="1:9" x14ac:dyDescent="0.3">
      <c r="A36" t="s">
        <v>591</v>
      </c>
      <c r="B36" s="17" t="s">
        <v>557</v>
      </c>
      <c r="D36" s="1" t="s">
        <v>595</v>
      </c>
      <c r="E36" s="1">
        <v>158</v>
      </c>
      <c r="F36" s="10">
        <v>5.433749999999999</v>
      </c>
      <c r="G36" s="22">
        <f t="shared" si="0"/>
        <v>858.5324999999998</v>
      </c>
      <c r="H36" s="10">
        <v>7.8245999999999984</v>
      </c>
      <c r="I36" s="29">
        <f t="shared" si="1"/>
        <v>1236.2867999999999</v>
      </c>
    </row>
    <row r="37" spans="1:9" x14ac:dyDescent="0.3">
      <c r="A37" t="s">
        <v>591</v>
      </c>
      <c r="B37" s="17" t="s">
        <v>61</v>
      </c>
      <c r="C37" t="s">
        <v>2</v>
      </c>
      <c r="D37" s="1" t="s">
        <v>593</v>
      </c>
      <c r="E37" s="1">
        <v>4</v>
      </c>
      <c r="F37" s="10">
        <v>214.391625</v>
      </c>
      <c r="G37" s="22">
        <f t="shared" si="0"/>
        <v>857.56650000000002</v>
      </c>
      <c r="H37" s="10">
        <v>308.72393999999997</v>
      </c>
      <c r="I37" s="29">
        <f t="shared" si="1"/>
        <v>1234.8957599999999</v>
      </c>
    </row>
    <row r="38" spans="1:9" x14ac:dyDescent="0.3">
      <c r="A38" s="19" t="s">
        <v>591</v>
      </c>
      <c r="B38" s="17" t="s">
        <v>145</v>
      </c>
      <c r="C38" t="s">
        <v>146</v>
      </c>
      <c r="D38" s="20" t="s">
        <v>594</v>
      </c>
      <c r="E38" s="20">
        <v>18</v>
      </c>
      <c r="F38" s="18">
        <v>45.884999999999998</v>
      </c>
      <c r="G38" s="22">
        <f t="shared" si="0"/>
        <v>825.93</v>
      </c>
      <c r="H38" s="10">
        <v>66.074399999999997</v>
      </c>
      <c r="I38" s="29">
        <f t="shared" si="1"/>
        <v>1189.3391999999999</v>
      </c>
    </row>
    <row r="39" spans="1:9" x14ac:dyDescent="0.3">
      <c r="A39" t="s">
        <v>591</v>
      </c>
      <c r="B39" s="17" t="s">
        <v>563</v>
      </c>
      <c r="D39" s="1" t="s">
        <v>595</v>
      </c>
      <c r="E39" s="1">
        <v>14</v>
      </c>
      <c r="F39" s="10">
        <v>57.090599999999995</v>
      </c>
      <c r="G39" s="22">
        <f t="shared" si="0"/>
        <v>799.26839999999993</v>
      </c>
      <c r="H39" s="10">
        <v>82.210463999999988</v>
      </c>
      <c r="I39" s="29">
        <f t="shared" si="1"/>
        <v>1150.9464959999998</v>
      </c>
    </row>
    <row r="40" spans="1:9" x14ac:dyDescent="0.3">
      <c r="A40" s="19" t="s">
        <v>591</v>
      </c>
      <c r="B40" s="17" t="s">
        <v>324</v>
      </c>
      <c r="D40" s="20" t="s">
        <v>595</v>
      </c>
      <c r="E40" s="20">
        <v>323</v>
      </c>
      <c r="F40" s="18">
        <v>2.3908499999999999</v>
      </c>
      <c r="G40" s="22">
        <f t="shared" si="0"/>
        <v>772.24455</v>
      </c>
      <c r="H40" s="10">
        <v>3.4428239999999999</v>
      </c>
      <c r="I40" s="29">
        <f t="shared" si="1"/>
        <v>1112.032152</v>
      </c>
    </row>
    <row r="41" spans="1:9" x14ac:dyDescent="0.3">
      <c r="A41" t="s">
        <v>591</v>
      </c>
      <c r="B41" s="17" t="s">
        <v>27</v>
      </c>
      <c r="C41" t="s">
        <v>2</v>
      </c>
      <c r="D41" s="1" t="s">
        <v>592</v>
      </c>
      <c r="E41" s="1">
        <v>34</v>
      </c>
      <c r="F41" s="10">
        <v>22.131663749999998</v>
      </c>
      <c r="G41" s="22">
        <f t="shared" si="0"/>
        <v>752.47656749999987</v>
      </c>
      <c r="H41" s="10">
        <v>31.869595799999995</v>
      </c>
      <c r="I41" s="29">
        <f t="shared" si="1"/>
        <v>1083.5662571999999</v>
      </c>
    </row>
    <row r="42" spans="1:9" x14ac:dyDescent="0.3">
      <c r="A42" t="s">
        <v>591</v>
      </c>
      <c r="B42" s="17" t="s">
        <v>314</v>
      </c>
      <c r="C42" t="s">
        <v>2</v>
      </c>
      <c r="D42" s="1" t="s">
        <v>594</v>
      </c>
      <c r="E42" s="1">
        <v>600</v>
      </c>
      <c r="F42" s="10">
        <v>1.2087074999999996</v>
      </c>
      <c r="G42" s="22">
        <f t="shared" si="0"/>
        <v>725.22449999999981</v>
      </c>
      <c r="H42" s="10">
        <v>1.7405387999999993</v>
      </c>
      <c r="I42" s="29">
        <f t="shared" si="1"/>
        <v>1044.3232799999996</v>
      </c>
    </row>
    <row r="43" spans="1:9" x14ac:dyDescent="0.3">
      <c r="A43" s="19" t="s">
        <v>591</v>
      </c>
      <c r="B43" s="17" t="s">
        <v>282</v>
      </c>
      <c r="C43" t="s">
        <v>283</v>
      </c>
      <c r="D43" s="20" t="s">
        <v>594</v>
      </c>
      <c r="E43" s="20">
        <v>4</v>
      </c>
      <c r="F43" s="18">
        <v>177.50249999999997</v>
      </c>
      <c r="G43" s="22">
        <f t="shared" si="0"/>
        <v>710.00999999999988</v>
      </c>
      <c r="H43" s="10">
        <v>255.60359999999994</v>
      </c>
      <c r="I43" s="29">
        <f t="shared" si="1"/>
        <v>1022.4143999999998</v>
      </c>
    </row>
    <row r="44" spans="1:9" x14ac:dyDescent="0.3">
      <c r="A44" t="s">
        <v>591</v>
      </c>
      <c r="B44" s="17" t="s">
        <v>430</v>
      </c>
      <c r="D44" s="1" t="s">
        <v>595</v>
      </c>
      <c r="E44" s="1">
        <v>6</v>
      </c>
      <c r="F44" s="10">
        <v>116.99226</v>
      </c>
      <c r="G44" s="22">
        <f t="shared" si="0"/>
        <v>701.95356000000004</v>
      </c>
      <c r="H44" s="10">
        <v>168.4688544</v>
      </c>
      <c r="I44" s="29">
        <f t="shared" si="1"/>
        <v>1010.8131264</v>
      </c>
    </row>
    <row r="45" spans="1:9" x14ac:dyDescent="0.3">
      <c r="A45" t="s">
        <v>591</v>
      </c>
      <c r="B45" s="17" t="s">
        <v>540</v>
      </c>
      <c r="D45" s="1" t="s">
        <v>595</v>
      </c>
      <c r="E45" s="1">
        <v>403</v>
      </c>
      <c r="F45" s="10">
        <v>1.7269664999999996</v>
      </c>
      <c r="G45" s="22">
        <f t="shared" si="0"/>
        <v>695.9674994999998</v>
      </c>
      <c r="H45" s="10">
        <v>2.4868317599999994</v>
      </c>
      <c r="I45" s="29">
        <f t="shared" si="1"/>
        <v>1002.1931992799997</v>
      </c>
    </row>
    <row r="46" spans="1:9" x14ac:dyDescent="0.3">
      <c r="A46" t="s">
        <v>591</v>
      </c>
      <c r="B46" s="17" t="s">
        <v>68</v>
      </c>
      <c r="C46" t="s">
        <v>2</v>
      </c>
      <c r="D46" s="1" t="s">
        <v>594</v>
      </c>
      <c r="E46" s="1">
        <v>70</v>
      </c>
      <c r="F46" s="10">
        <v>9.8501812500000003</v>
      </c>
      <c r="G46" s="22">
        <f t="shared" si="0"/>
        <v>689.51268749999997</v>
      </c>
      <c r="H46" s="10">
        <v>14.184260999999999</v>
      </c>
      <c r="I46" s="29">
        <f t="shared" si="1"/>
        <v>992.89826999999991</v>
      </c>
    </row>
    <row r="47" spans="1:9" x14ac:dyDescent="0.3">
      <c r="A47" t="s">
        <v>591</v>
      </c>
      <c r="B47" s="17" t="s">
        <v>364</v>
      </c>
      <c r="C47" t="s">
        <v>2</v>
      </c>
      <c r="D47" s="1" t="s">
        <v>595</v>
      </c>
      <c r="E47" s="1">
        <v>10</v>
      </c>
      <c r="F47" s="10">
        <v>68.477324999999993</v>
      </c>
      <c r="G47" s="22">
        <f t="shared" si="0"/>
        <v>684.77324999999996</v>
      </c>
      <c r="H47" s="10">
        <v>98.607347999999988</v>
      </c>
      <c r="I47" s="29">
        <f t="shared" si="1"/>
        <v>986.0734799999999</v>
      </c>
    </row>
    <row r="48" spans="1:9" x14ac:dyDescent="0.3">
      <c r="A48" t="s">
        <v>591</v>
      </c>
      <c r="B48" s="17" t="s">
        <v>16</v>
      </c>
      <c r="C48" t="s">
        <v>2</v>
      </c>
      <c r="D48" s="1" t="s">
        <v>592</v>
      </c>
      <c r="E48" s="1">
        <v>10</v>
      </c>
      <c r="F48" s="10">
        <v>61.884374999999999</v>
      </c>
      <c r="G48" s="22">
        <f t="shared" si="0"/>
        <v>618.84375</v>
      </c>
      <c r="H48" s="10">
        <v>89.113499999999988</v>
      </c>
      <c r="I48" s="29">
        <f t="shared" si="1"/>
        <v>891.13499999999988</v>
      </c>
    </row>
    <row r="49" spans="1:9" x14ac:dyDescent="0.3">
      <c r="A49" t="s">
        <v>591</v>
      </c>
      <c r="B49" s="17" t="s">
        <v>480</v>
      </c>
      <c r="D49" s="1" t="s">
        <v>595</v>
      </c>
      <c r="E49" s="1">
        <v>13</v>
      </c>
      <c r="F49" s="10">
        <v>47.431565999999989</v>
      </c>
      <c r="G49" s="22">
        <f t="shared" si="0"/>
        <v>616.61035799999991</v>
      </c>
      <c r="H49" s="10">
        <v>68.301455039999979</v>
      </c>
      <c r="I49" s="29">
        <f t="shared" si="1"/>
        <v>887.9189155199997</v>
      </c>
    </row>
    <row r="50" spans="1:9" x14ac:dyDescent="0.3">
      <c r="A50" t="s">
        <v>591</v>
      </c>
      <c r="B50" s="17" t="s">
        <v>132</v>
      </c>
      <c r="C50" t="s">
        <v>2</v>
      </c>
      <c r="D50" s="1" t="s">
        <v>594</v>
      </c>
      <c r="E50" s="1">
        <v>120</v>
      </c>
      <c r="F50" s="10">
        <v>5.0835749999999988</v>
      </c>
      <c r="G50" s="22">
        <f t="shared" si="0"/>
        <v>610.02899999999988</v>
      </c>
      <c r="H50" s="10">
        <v>7.3203479999999983</v>
      </c>
      <c r="I50" s="29">
        <f t="shared" si="1"/>
        <v>878.44175999999982</v>
      </c>
    </row>
    <row r="51" spans="1:9" x14ac:dyDescent="0.3">
      <c r="A51" t="s">
        <v>591</v>
      </c>
      <c r="B51" s="17" t="s">
        <v>26</v>
      </c>
      <c r="C51" t="s">
        <v>2</v>
      </c>
      <c r="D51" s="1" t="s">
        <v>592</v>
      </c>
      <c r="E51" s="1">
        <v>31</v>
      </c>
      <c r="F51" s="10">
        <v>19.379046749999997</v>
      </c>
      <c r="G51" s="22">
        <f t="shared" si="0"/>
        <v>600.75044924999986</v>
      </c>
      <c r="H51" s="10">
        <v>27.905827319999993</v>
      </c>
      <c r="I51" s="29">
        <f t="shared" si="1"/>
        <v>865.08064691999982</v>
      </c>
    </row>
    <row r="52" spans="1:9" x14ac:dyDescent="0.3">
      <c r="A52" s="19" t="s">
        <v>591</v>
      </c>
      <c r="B52" s="17" t="s">
        <v>558</v>
      </c>
      <c r="D52" s="20" t="s">
        <v>595</v>
      </c>
      <c r="E52" s="20">
        <v>74</v>
      </c>
      <c r="F52" s="18">
        <v>7.5468749999999991</v>
      </c>
      <c r="G52" s="22">
        <f t="shared" si="0"/>
        <v>558.46874999999989</v>
      </c>
      <c r="H52" s="10">
        <v>10.867499999999998</v>
      </c>
      <c r="I52" s="29">
        <f t="shared" si="1"/>
        <v>804.19499999999982</v>
      </c>
    </row>
    <row r="53" spans="1:9" x14ac:dyDescent="0.3">
      <c r="A53" t="s">
        <v>591</v>
      </c>
      <c r="B53" s="17" t="s">
        <v>484</v>
      </c>
      <c r="C53" t="s">
        <v>2</v>
      </c>
      <c r="D53" s="1" t="s">
        <v>595</v>
      </c>
      <c r="E53" s="1">
        <v>3</v>
      </c>
      <c r="F53" s="10">
        <v>183.36032399999999</v>
      </c>
      <c r="G53" s="22">
        <f t="shared" si="0"/>
        <v>550.08097199999997</v>
      </c>
      <c r="H53" s="10">
        <v>264.03886655999997</v>
      </c>
      <c r="I53" s="29">
        <f t="shared" si="1"/>
        <v>792.11659967999992</v>
      </c>
    </row>
    <row r="54" spans="1:9" x14ac:dyDescent="0.3">
      <c r="A54" t="s">
        <v>591</v>
      </c>
      <c r="B54" s="17" t="s">
        <v>360</v>
      </c>
      <c r="C54" t="s">
        <v>361</v>
      </c>
      <c r="D54" s="1" t="s">
        <v>595</v>
      </c>
      <c r="E54" s="1">
        <v>20</v>
      </c>
      <c r="F54" s="10">
        <v>26.866875</v>
      </c>
      <c r="G54" s="22">
        <f t="shared" si="0"/>
        <v>537.33749999999998</v>
      </c>
      <c r="H54" s="10">
        <v>38.688299999999998</v>
      </c>
      <c r="I54" s="29">
        <f t="shared" si="1"/>
        <v>773.76599999999996</v>
      </c>
    </row>
    <row r="55" spans="1:9" x14ac:dyDescent="0.3">
      <c r="A55" t="s">
        <v>591</v>
      </c>
      <c r="B55" s="17" t="s">
        <v>551</v>
      </c>
      <c r="C55" t="s">
        <v>2</v>
      </c>
      <c r="D55" s="1" t="s">
        <v>595</v>
      </c>
      <c r="E55" s="1">
        <v>158</v>
      </c>
      <c r="F55" s="10">
        <v>3.3447749999999998</v>
      </c>
      <c r="G55" s="22">
        <f t="shared" si="0"/>
        <v>528.47444999999993</v>
      </c>
      <c r="H55" s="10">
        <v>4.8164759999999998</v>
      </c>
      <c r="I55" s="29">
        <f t="shared" si="1"/>
        <v>761.00320799999997</v>
      </c>
    </row>
    <row r="56" spans="1:9" x14ac:dyDescent="0.3">
      <c r="A56" t="s">
        <v>591</v>
      </c>
      <c r="B56" s="17" t="s">
        <v>411</v>
      </c>
      <c r="D56" s="1" t="s">
        <v>595</v>
      </c>
      <c r="E56" s="1">
        <v>100</v>
      </c>
      <c r="F56" s="10">
        <v>5.1922499999999996</v>
      </c>
      <c r="G56" s="22">
        <f t="shared" si="0"/>
        <v>519.22499999999991</v>
      </c>
      <c r="H56" s="10">
        <v>7.4768399999999993</v>
      </c>
      <c r="I56" s="29">
        <f t="shared" si="1"/>
        <v>747.68399999999997</v>
      </c>
    </row>
    <row r="57" spans="1:9" x14ac:dyDescent="0.3">
      <c r="A57" t="s">
        <v>591</v>
      </c>
      <c r="B57" s="17" t="s">
        <v>457</v>
      </c>
      <c r="C57" t="s">
        <v>458</v>
      </c>
      <c r="D57" s="1" t="s">
        <v>595</v>
      </c>
      <c r="E57" s="1">
        <v>78</v>
      </c>
      <c r="F57" s="10">
        <v>6.5710942499999998</v>
      </c>
      <c r="G57" s="22">
        <f t="shared" si="0"/>
        <v>512.54535150000004</v>
      </c>
      <c r="H57" s="10">
        <v>9.4623757199999989</v>
      </c>
      <c r="I57" s="29">
        <f t="shared" si="1"/>
        <v>738.06530615999986</v>
      </c>
    </row>
    <row r="58" spans="1:9" x14ac:dyDescent="0.3">
      <c r="A58" t="s">
        <v>591</v>
      </c>
      <c r="B58" s="17" t="s">
        <v>453</v>
      </c>
      <c r="C58" t="s">
        <v>2</v>
      </c>
      <c r="D58" s="1" t="s">
        <v>595</v>
      </c>
      <c r="E58" s="1">
        <v>20</v>
      </c>
      <c r="F58" s="10">
        <v>25.536210000000001</v>
      </c>
      <c r="G58" s="22">
        <f t="shared" si="0"/>
        <v>510.7242</v>
      </c>
      <c r="H58" s="10">
        <v>36.7721424</v>
      </c>
      <c r="I58" s="29">
        <f t="shared" si="1"/>
        <v>735.44284800000003</v>
      </c>
    </row>
    <row r="59" spans="1:9" x14ac:dyDescent="0.3">
      <c r="A59" t="s">
        <v>591</v>
      </c>
      <c r="B59" s="17" t="s">
        <v>299</v>
      </c>
      <c r="C59" t="s">
        <v>2</v>
      </c>
      <c r="D59" s="1" t="s">
        <v>594</v>
      </c>
      <c r="E59" s="1">
        <v>300</v>
      </c>
      <c r="F59" s="10">
        <v>1.6882057499999996</v>
      </c>
      <c r="G59" s="22">
        <f t="shared" si="0"/>
        <v>506.46172499999989</v>
      </c>
      <c r="H59" s="10">
        <v>2.4310162799999993</v>
      </c>
      <c r="I59" s="29">
        <f t="shared" si="1"/>
        <v>729.30488399999979</v>
      </c>
    </row>
    <row r="60" spans="1:9" x14ac:dyDescent="0.3">
      <c r="A60" s="19" t="s">
        <v>591</v>
      </c>
      <c r="B60" s="17" t="s">
        <v>66</v>
      </c>
      <c r="C60" t="s">
        <v>2</v>
      </c>
      <c r="D60" s="20" t="s">
        <v>594</v>
      </c>
      <c r="E60" s="20">
        <v>1000</v>
      </c>
      <c r="F60" s="18">
        <v>0.49893899999999997</v>
      </c>
      <c r="G60" s="22">
        <f t="shared" si="0"/>
        <v>498.93899999999996</v>
      </c>
      <c r="H60" s="10">
        <v>0.71847215999999992</v>
      </c>
      <c r="I60" s="29">
        <f t="shared" si="1"/>
        <v>718.47215999999992</v>
      </c>
    </row>
    <row r="61" spans="1:9" x14ac:dyDescent="0.3">
      <c r="A61" t="s">
        <v>591</v>
      </c>
      <c r="B61" s="17" t="s">
        <v>28</v>
      </c>
      <c r="C61" t="s">
        <v>2</v>
      </c>
      <c r="D61" s="1" t="s">
        <v>592</v>
      </c>
      <c r="E61" s="1">
        <v>12</v>
      </c>
      <c r="F61" s="10">
        <v>37.553249999999998</v>
      </c>
      <c r="G61" s="22">
        <f t="shared" si="0"/>
        <v>450.63900000000001</v>
      </c>
      <c r="H61" s="10">
        <v>54.076679999999996</v>
      </c>
      <c r="I61" s="29">
        <f t="shared" si="1"/>
        <v>648.9201599999999</v>
      </c>
    </row>
    <row r="62" spans="1:9" x14ac:dyDescent="0.3">
      <c r="A62" t="s">
        <v>591</v>
      </c>
      <c r="B62" s="17" t="s">
        <v>576</v>
      </c>
      <c r="C62" t="s">
        <v>577</v>
      </c>
      <c r="D62" s="1" t="s">
        <v>594</v>
      </c>
      <c r="E62" s="1">
        <v>2</v>
      </c>
      <c r="F62" s="10">
        <v>211.91624999999999</v>
      </c>
      <c r="G62" s="22">
        <f t="shared" si="0"/>
        <v>423.83249999999998</v>
      </c>
      <c r="H62" s="10">
        <v>305.15939999999995</v>
      </c>
      <c r="I62" s="29">
        <f t="shared" si="1"/>
        <v>610.3187999999999</v>
      </c>
    </row>
    <row r="63" spans="1:9" x14ac:dyDescent="0.3">
      <c r="A63" s="19" t="s">
        <v>591</v>
      </c>
      <c r="B63" s="17" t="s">
        <v>576</v>
      </c>
      <c r="C63" t="s">
        <v>577</v>
      </c>
      <c r="D63" s="20" t="s">
        <v>594</v>
      </c>
      <c r="E63" s="20">
        <v>2</v>
      </c>
      <c r="F63" s="18">
        <v>211.91624999999999</v>
      </c>
      <c r="G63" s="22">
        <f t="shared" si="0"/>
        <v>423.83249999999998</v>
      </c>
      <c r="H63" s="10">
        <v>305.15939999999995</v>
      </c>
      <c r="I63" s="29">
        <f t="shared" si="1"/>
        <v>610.3187999999999</v>
      </c>
    </row>
    <row r="64" spans="1:9" x14ac:dyDescent="0.3">
      <c r="A64" s="19" t="s">
        <v>591</v>
      </c>
      <c r="B64" s="17" t="s">
        <v>273</v>
      </c>
      <c r="C64" t="s">
        <v>2</v>
      </c>
      <c r="D64" s="20" t="s">
        <v>594</v>
      </c>
      <c r="E64" s="20">
        <v>723</v>
      </c>
      <c r="F64" s="18">
        <v>0.58575824999999992</v>
      </c>
      <c r="G64" s="22">
        <f t="shared" si="0"/>
        <v>423.50321474999993</v>
      </c>
      <c r="H64" s="10">
        <v>0.84349187999999986</v>
      </c>
      <c r="I64" s="29">
        <f t="shared" si="1"/>
        <v>609.8446292399999</v>
      </c>
    </row>
    <row r="65" spans="1:9" x14ac:dyDescent="0.3">
      <c r="A65" s="19" t="s">
        <v>591</v>
      </c>
      <c r="B65" s="17" t="s">
        <v>486</v>
      </c>
      <c r="C65" t="s">
        <v>2</v>
      </c>
      <c r="D65" s="20" t="s">
        <v>595</v>
      </c>
      <c r="E65" s="20">
        <v>150</v>
      </c>
      <c r="F65" s="18">
        <v>2.7530999999999994</v>
      </c>
      <c r="G65" s="22">
        <f t="shared" si="0"/>
        <v>412.96499999999992</v>
      </c>
      <c r="H65" s="10">
        <v>3.9644639999999991</v>
      </c>
      <c r="I65" s="29">
        <f t="shared" si="1"/>
        <v>594.66959999999983</v>
      </c>
    </row>
    <row r="66" spans="1:9" x14ac:dyDescent="0.3">
      <c r="A66" t="s">
        <v>591</v>
      </c>
      <c r="B66" s="17" t="s">
        <v>451</v>
      </c>
      <c r="C66" t="s">
        <v>2</v>
      </c>
      <c r="D66" s="1" t="s">
        <v>595</v>
      </c>
      <c r="E66" s="1">
        <v>20</v>
      </c>
      <c r="F66" s="10">
        <v>19.959975</v>
      </c>
      <c r="G66" s="22">
        <f t="shared" si="0"/>
        <v>399.1995</v>
      </c>
      <c r="H66" s="10">
        <v>28.742363999999998</v>
      </c>
      <c r="I66" s="29">
        <f t="shared" si="1"/>
        <v>574.84727999999996</v>
      </c>
    </row>
    <row r="67" spans="1:9" x14ac:dyDescent="0.3">
      <c r="A67" s="19" t="s">
        <v>591</v>
      </c>
      <c r="B67" s="17" t="s">
        <v>43</v>
      </c>
      <c r="C67" t="s">
        <v>2</v>
      </c>
      <c r="D67" s="20" t="s">
        <v>593</v>
      </c>
      <c r="E67" s="20">
        <v>1</v>
      </c>
      <c r="F67" s="18">
        <v>399.07874999999996</v>
      </c>
      <c r="G67" s="22">
        <f t="shared" si="0"/>
        <v>399.07874999999996</v>
      </c>
      <c r="H67" s="10">
        <v>574.6733999999999</v>
      </c>
      <c r="I67" s="29">
        <f t="shared" si="1"/>
        <v>574.6733999999999</v>
      </c>
    </row>
    <row r="68" spans="1:9" x14ac:dyDescent="0.3">
      <c r="A68" t="s">
        <v>591</v>
      </c>
      <c r="B68" s="17" t="s">
        <v>554</v>
      </c>
      <c r="C68" t="s">
        <v>2</v>
      </c>
      <c r="D68" s="1" t="s">
        <v>595</v>
      </c>
      <c r="E68" s="1">
        <v>12</v>
      </c>
      <c r="F68" s="10">
        <v>33.061349999999997</v>
      </c>
      <c r="G68" s="22">
        <f t="shared" si="0"/>
        <v>396.73619999999994</v>
      </c>
      <c r="H68" s="10">
        <v>47.608343999999995</v>
      </c>
      <c r="I68" s="29">
        <f t="shared" si="1"/>
        <v>571.30012799999997</v>
      </c>
    </row>
    <row r="69" spans="1:9" x14ac:dyDescent="0.3">
      <c r="A69" s="19" t="s">
        <v>591</v>
      </c>
      <c r="B69" s="17" t="s">
        <v>33</v>
      </c>
      <c r="D69" s="20" t="s">
        <v>592</v>
      </c>
      <c r="E69" s="20">
        <v>16</v>
      </c>
      <c r="F69" s="18">
        <v>24.7882845</v>
      </c>
      <c r="G69" s="22">
        <f t="shared" si="0"/>
        <v>396.61255199999999</v>
      </c>
      <c r="H69" s="10">
        <v>35.695129680000001</v>
      </c>
      <c r="I69" s="29">
        <f t="shared" si="1"/>
        <v>571.12207488000001</v>
      </c>
    </row>
    <row r="70" spans="1:9" x14ac:dyDescent="0.3">
      <c r="A70" t="s">
        <v>591</v>
      </c>
      <c r="B70" s="17" t="s">
        <v>100</v>
      </c>
      <c r="C70" t="s">
        <v>2</v>
      </c>
      <c r="D70" s="1" t="s">
        <v>594</v>
      </c>
      <c r="E70" s="1">
        <v>40</v>
      </c>
      <c r="F70" s="10">
        <v>9.3218999999999994</v>
      </c>
      <c r="G70" s="22">
        <f t="shared" si="0"/>
        <v>372.87599999999998</v>
      </c>
      <c r="H70" s="10">
        <v>13.423535999999999</v>
      </c>
      <c r="I70" s="29">
        <f t="shared" si="1"/>
        <v>536.94143999999994</v>
      </c>
    </row>
    <row r="71" spans="1:9" x14ac:dyDescent="0.3">
      <c r="A71" t="s">
        <v>591</v>
      </c>
      <c r="B71" s="17" t="s">
        <v>82</v>
      </c>
      <c r="C71" t="s">
        <v>2</v>
      </c>
      <c r="D71" s="1" t="s">
        <v>594</v>
      </c>
      <c r="E71" s="1">
        <v>300</v>
      </c>
      <c r="F71" s="10">
        <v>1.195425</v>
      </c>
      <c r="G71" s="22">
        <f t="shared" si="0"/>
        <v>358.6275</v>
      </c>
      <c r="H71" s="10">
        <v>1.7214119999999999</v>
      </c>
      <c r="I71" s="29">
        <f t="shared" si="1"/>
        <v>516.42359999999996</v>
      </c>
    </row>
    <row r="72" spans="1:9" x14ac:dyDescent="0.3">
      <c r="A72" t="s">
        <v>591</v>
      </c>
      <c r="B72" s="17" t="s">
        <v>264</v>
      </c>
      <c r="C72" t="s">
        <v>265</v>
      </c>
      <c r="D72" s="1" t="s">
        <v>594</v>
      </c>
      <c r="E72" s="1">
        <v>367</v>
      </c>
      <c r="F72" s="10">
        <v>0.95150999999999997</v>
      </c>
      <c r="G72" s="22">
        <f t="shared" si="0"/>
        <v>349.20416999999998</v>
      </c>
      <c r="H72" s="10">
        <v>1.3701743999999998</v>
      </c>
      <c r="I72" s="29">
        <f t="shared" si="1"/>
        <v>502.85400479999993</v>
      </c>
    </row>
    <row r="73" spans="1:9" x14ac:dyDescent="0.3">
      <c r="A73" t="s">
        <v>591</v>
      </c>
      <c r="B73" s="17" t="s">
        <v>514</v>
      </c>
      <c r="D73" s="1" t="s">
        <v>595</v>
      </c>
      <c r="E73" s="1">
        <v>44</v>
      </c>
      <c r="F73" s="10">
        <v>7.8487499999999999</v>
      </c>
      <c r="G73" s="22">
        <f t="shared" si="0"/>
        <v>345.34499999999997</v>
      </c>
      <c r="H73" s="10">
        <v>11.302199999999999</v>
      </c>
      <c r="I73" s="29">
        <f t="shared" si="1"/>
        <v>497.29679999999996</v>
      </c>
    </row>
    <row r="74" spans="1:9" x14ac:dyDescent="0.3">
      <c r="A74" t="s">
        <v>591</v>
      </c>
      <c r="B74" s="17" t="s">
        <v>152</v>
      </c>
      <c r="C74" t="s">
        <v>153</v>
      </c>
      <c r="D74" s="1" t="s">
        <v>594</v>
      </c>
      <c r="E74" s="1">
        <v>1700</v>
      </c>
      <c r="F74" s="10">
        <v>0.20177324999999999</v>
      </c>
      <c r="G74" s="22">
        <f t="shared" ref="G74:G137" si="2">E74*F74</f>
        <v>343.01452499999999</v>
      </c>
      <c r="H74" s="10">
        <v>0.29055347999999998</v>
      </c>
      <c r="I74" s="29">
        <f t="shared" ref="I74:I137" si="3">E74*H74</f>
        <v>493.94091599999996</v>
      </c>
    </row>
    <row r="75" spans="1:9" x14ac:dyDescent="0.3">
      <c r="A75" t="s">
        <v>591</v>
      </c>
      <c r="B75" s="17" t="s">
        <v>546</v>
      </c>
      <c r="C75" t="s">
        <v>547</v>
      </c>
      <c r="D75" s="1" t="s">
        <v>595</v>
      </c>
      <c r="E75" s="1">
        <v>87</v>
      </c>
      <c r="F75" s="10">
        <v>3.9121792499999999</v>
      </c>
      <c r="G75" s="22">
        <f t="shared" si="2"/>
        <v>340.35959474999999</v>
      </c>
      <c r="H75" s="10">
        <v>5.6335381199999999</v>
      </c>
      <c r="I75" s="29">
        <f t="shared" si="3"/>
        <v>490.11781644000001</v>
      </c>
    </row>
    <row r="76" spans="1:9" x14ac:dyDescent="0.3">
      <c r="A76" t="s">
        <v>591</v>
      </c>
      <c r="B76" s="17" t="s">
        <v>521</v>
      </c>
      <c r="D76" s="1" t="s">
        <v>595</v>
      </c>
      <c r="E76" s="1">
        <v>6</v>
      </c>
      <c r="F76" s="10">
        <v>54.965400000000002</v>
      </c>
      <c r="G76" s="22">
        <f t="shared" si="2"/>
        <v>329.79240000000004</v>
      </c>
      <c r="H76" s="10">
        <v>79.150176000000002</v>
      </c>
      <c r="I76" s="29">
        <f t="shared" si="3"/>
        <v>474.90105600000004</v>
      </c>
    </row>
    <row r="77" spans="1:9" x14ac:dyDescent="0.3">
      <c r="A77" t="s">
        <v>591</v>
      </c>
      <c r="B77" s="17" t="s">
        <v>73</v>
      </c>
      <c r="C77" t="s">
        <v>2</v>
      </c>
      <c r="D77" s="1" t="s">
        <v>594</v>
      </c>
      <c r="E77" s="1">
        <v>232</v>
      </c>
      <c r="F77" s="10">
        <v>1.4006999999999998</v>
      </c>
      <c r="G77" s="22">
        <f t="shared" si="2"/>
        <v>324.96239999999995</v>
      </c>
      <c r="H77" s="10">
        <v>2.0170079999999997</v>
      </c>
      <c r="I77" s="29">
        <f t="shared" si="3"/>
        <v>467.94585599999994</v>
      </c>
    </row>
    <row r="78" spans="1:9" x14ac:dyDescent="0.3">
      <c r="A78" t="s">
        <v>591</v>
      </c>
      <c r="B78" s="17" t="s">
        <v>12</v>
      </c>
      <c r="C78" t="s">
        <v>2</v>
      </c>
      <c r="D78" s="1" t="s">
        <v>592</v>
      </c>
      <c r="E78" s="1">
        <v>205</v>
      </c>
      <c r="F78" s="10">
        <v>1.5673349999999999</v>
      </c>
      <c r="G78" s="22">
        <f t="shared" si="2"/>
        <v>321.303675</v>
      </c>
      <c r="H78" s="10">
        <v>2.2569623999999999</v>
      </c>
      <c r="I78" s="29">
        <f t="shared" si="3"/>
        <v>462.67729199999997</v>
      </c>
    </row>
    <row r="79" spans="1:9" x14ac:dyDescent="0.3">
      <c r="A79" t="s">
        <v>591</v>
      </c>
      <c r="B79" s="17" t="s">
        <v>492</v>
      </c>
      <c r="D79" s="1" t="s">
        <v>595</v>
      </c>
      <c r="E79" s="1">
        <v>8</v>
      </c>
      <c r="F79" s="10">
        <v>38.64</v>
      </c>
      <c r="G79" s="22">
        <f t="shared" si="2"/>
        <v>309.12</v>
      </c>
      <c r="H79" s="10">
        <v>55.641599999999997</v>
      </c>
      <c r="I79" s="29">
        <f t="shared" si="3"/>
        <v>445.13279999999997</v>
      </c>
    </row>
    <row r="80" spans="1:9" x14ac:dyDescent="0.3">
      <c r="A80" t="s">
        <v>591</v>
      </c>
      <c r="B80" s="17" t="s">
        <v>450</v>
      </c>
      <c r="C80" t="s">
        <v>2</v>
      </c>
      <c r="D80" s="1" t="s">
        <v>595</v>
      </c>
      <c r="E80" s="1">
        <v>10</v>
      </c>
      <c r="F80" s="10">
        <v>30.380699999999997</v>
      </c>
      <c r="G80" s="22">
        <f t="shared" si="2"/>
        <v>303.80699999999996</v>
      </c>
      <c r="H80" s="10">
        <v>43.748207999999991</v>
      </c>
      <c r="I80" s="29">
        <f t="shared" si="3"/>
        <v>437.48207999999988</v>
      </c>
    </row>
    <row r="81" spans="1:9" x14ac:dyDescent="0.3">
      <c r="A81" t="s">
        <v>591</v>
      </c>
      <c r="B81" s="17" t="s">
        <v>306</v>
      </c>
      <c r="C81" t="s">
        <v>307</v>
      </c>
      <c r="D81" s="1" t="s">
        <v>594</v>
      </c>
      <c r="E81" s="1">
        <v>19</v>
      </c>
      <c r="F81" s="10">
        <v>15.673350000000001</v>
      </c>
      <c r="G81" s="22">
        <f t="shared" si="2"/>
        <v>297.79365000000001</v>
      </c>
      <c r="H81" s="10">
        <v>22.569624000000001</v>
      </c>
      <c r="I81" s="29">
        <f t="shared" si="3"/>
        <v>428.822856</v>
      </c>
    </row>
    <row r="82" spans="1:9" x14ac:dyDescent="0.3">
      <c r="A82" t="s">
        <v>591</v>
      </c>
      <c r="B82" s="17" t="s">
        <v>539</v>
      </c>
      <c r="D82" s="1" t="s">
        <v>595</v>
      </c>
      <c r="E82" s="1">
        <v>200</v>
      </c>
      <c r="F82" s="10">
        <v>1.4248499999999997</v>
      </c>
      <c r="G82" s="22">
        <f t="shared" si="2"/>
        <v>284.96999999999997</v>
      </c>
      <c r="H82" s="10">
        <v>2.0517839999999996</v>
      </c>
      <c r="I82" s="29">
        <f t="shared" si="3"/>
        <v>410.35679999999991</v>
      </c>
    </row>
    <row r="83" spans="1:9" x14ac:dyDescent="0.3">
      <c r="A83" t="s">
        <v>591</v>
      </c>
      <c r="B83" s="17" t="s">
        <v>501</v>
      </c>
      <c r="D83" s="1" t="s">
        <v>595</v>
      </c>
      <c r="E83" s="1">
        <v>48</v>
      </c>
      <c r="F83" s="10">
        <v>5.7356249999999998</v>
      </c>
      <c r="G83" s="22">
        <f t="shared" si="2"/>
        <v>275.31</v>
      </c>
      <c r="H83" s="10">
        <v>8.2592999999999996</v>
      </c>
      <c r="I83" s="29">
        <f t="shared" si="3"/>
        <v>396.44639999999998</v>
      </c>
    </row>
    <row r="84" spans="1:9" x14ac:dyDescent="0.3">
      <c r="A84" t="s">
        <v>591</v>
      </c>
      <c r="B84" s="17" t="s">
        <v>343</v>
      </c>
      <c r="D84" s="1" t="s">
        <v>595</v>
      </c>
      <c r="E84" s="1">
        <v>33</v>
      </c>
      <c r="F84" s="10">
        <v>8.0540249999999993</v>
      </c>
      <c r="G84" s="22">
        <f t="shared" si="2"/>
        <v>265.782825</v>
      </c>
      <c r="H84" s="10">
        <v>11.597795999999999</v>
      </c>
      <c r="I84" s="29">
        <f t="shared" si="3"/>
        <v>382.72726799999998</v>
      </c>
    </row>
    <row r="85" spans="1:9" x14ac:dyDescent="0.3">
      <c r="A85" t="s">
        <v>591</v>
      </c>
      <c r="B85" s="17" t="s">
        <v>69</v>
      </c>
      <c r="C85" t="s">
        <v>2</v>
      </c>
      <c r="D85" s="1" t="s">
        <v>594</v>
      </c>
      <c r="E85" s="1">
        <v>200</v>
      </c>
      <c r="F85" s="10">
        <v>1.3282499999999999</v>
      </c>
      <c r="G85" s="22">
        <f t="shared" si="2"/>
        <v>265.64999999999998</v>
      </c>
      <c r="H85" s="10">
        <v>1.9126799999999999</v>
      </c>
      <c r="I85" s="29">
        <f t="shared" si="3"/>
        <v>382.536</v>
      </c>
    </row>
    <row r="86" spans="1:9" x14ac:dyDescent="0.3">
      <c r="A86" t="s">
        <v>591</v>
      </c>
      <c r="B86" s="17" t="s">
        <v>13</v>
      </c>
      <c r="C86" t="s">
        <v>2</v>
      </c>
      <c r="D86" s="1" t="s">
        <v>592</v>
      </c>
      <c r="E86" s="1">
        <v>98</v>
      </c>
      <c r="F86" s="10">
        <v>2.6564999999999999</v>
      </c>
      <c r="G86" s="22">
        <f t="shared" si="2"/>
        <v>260.33699999999999</v>
      </c>
      <c r="H86" s="10">
        <v>3.8253599999999999</v>
      </c>
      <c r="I86" s="29">
        <f t="shared" si="3"/>
        <v>374.88527999999997</v>
      </c>
    </row>
    <row r="87" spans="1:9" x14ac:dyDescent="0.3">
      <c r="A87" t="s">
        <v>591</v>
      </c>
      <c r="B87" s="17" t="s">
        <v>525</v>
      </c>
      <c r="C87" t="s">
        <v>2</v>
      </c>
      <c r="D87" s="1" t="s">
        <v>595</v>
      </c>
      <c r="E87" s="1">
        <v>50</v>
      </c>
      <c r="F87" s="10">
        <v>5.1681000000000008</v>
      </c>
      <c r="G87" s="22">
        <f t="shared" si="2"/>
        <v>258.40500000000003</v>
      </c>
      <c r="H87" s="10">
        <v>7.4420640000000011</v>
      </c>
      <c r="I87" s="29">
        <f t="shared" si="3"/>
        <v>372.10320000000007</v>
      </c>
    </row>
    <row r="88" spans="1:9" x14ac:dyDescent="0.3">
      <c r="A88" t="s">
        <v>591</v>
      </c>
      <c r="B88" s="17" t="s">
        <v>130</v>
      </c>
      <c r="C88" t="s">
        <v>2</v>
      </c>
      <c r="D88" s="1" t="s">
        <v>594</v>
      </c>
      <c r="E88" s="1">
        <v>4</v>
      </c>
      <c r="F88" s="10">
        <v>63.997499999999995</v>
      </c>
      <c r="G88" s="22">
        <f t="shared" si="2"/>
        <v>255.98999999999998</v>
      </c>
      <c r="H88" s="10">
        <v>92.156399999999991</v>
      </c>
      <c r="I88" s="29">
        <f t="shared" si="3"/>
        <v>368.62559999999996</v>
      </c>
    </row>
    <row r="89" spans="1:9" x14ac:dyDescent="0.3">
      <c r="A89" t="s">
        <v>591</v>
      </c>
      <c r="B89" s="17" t="s">
        <v>581</v>
      </c>
      <c r="C89" t="s">
        <v>2</v>
      </c>
      <c r="D89" s="1" t="s">
        <v>594</v>
      </c>
      <c r="E89" s="1">
        <v>5</v>
      </c>
      <c r="F89" s="10">
        <v>50.93235</v>
      </c>
      <c r="G89" s="22">
        <f t="shared" si="2"/>
        <v>254.66174999999998</v>
      </c>
      <c r="H89" s="10">
        <v>73.342584000000002</v>
      </c>
      <c r="I89" s="29">
        <f t="shared" si="3"/>
        <v>366.71292</v>
      </c>
    </row>
    <row r="90" spans="1:9" x14ac:dyDescent="0.3">
      <c r="A90" t="s">
        <v>591</v>
      </c>
      <c r="B90" s="17" t="s">
        <v>17</v>
      </c>
      <c r="C90" t="s">
        <v>2</v>
      </c>
      <c r="D90" s="1" t="s">
        <v>592</v>
      </c>
      <c r="E90" s="1">
        <v>10</v>
      </c>
      <c r="F90" s="10">
        <v>25.116</v>
      </c>
      <c r="G90" s="22">
        <f t="shared" si="2"/>
        <v>251.16</v>
      </c>
      <c r="H90" s="10">
        <v>36.16704</v>
      </c>
      <c r="I90" s="29">
        <f t="shared" si="3"/>
        <v>361.67039999999997</v>
      </c>
    </row>
    <row r="91" spans="1:9" x14ac:dyDescent="0.3">
      <c r="A91" t="s">
        <v>591</v>
      </c>
      <c r="B91" s="17" t="s">
        <v>65</v>
      </c>
      <c r="C91" t="s">
        <v>2</v>
      </c>
      <c r="D91" s="1" t="s">
        <v>594</v>
      </c>
      <c r="E91" s="1">
        <v>1009</v>
      </c>
      <c r="F91" s="10">
        <v>0.24222449999999998</v>
      </c>
      <c r="G91" s="22">
        <f t="shared" si="2"/>
        <v>244.40452049999999</v>
      </c>
      <c r="H91" s="10">
        <v>0.34880327999999994</v>
      </c>
      <c r="I91" s="29">
        <f t="shared" si="3"/>
        <v>351.94250951999993</v>
      </c>
    </row>
    <row r="92" spans="1:9" x14ac:dyDescent="0.3">
      <c r="A92" t="s">
        <v>591</v>
      </c>
      <c r="B92" s="17" t="s">
        <v>499</v>
      </c>
      <c r="D92" s="1" t="s">
        <v>595</v>
      </c>
      <c r="E92" s="1">
        <v>47</v>
      </c>
      <c r="F92" s="10">
        <v>5.0714999999999995</v>
      </c>
      <c r="G92" s="22">
        <f t="shared" si="2"/>
        <v>238.36049999999997</v>
      </c>
      <c r="H92" s="10">
        <v>7.3029599999999988</v>
      </c>
      <c r="I92" s="29">
        <f t="shared" si="3"/>
        <v>343.23911999999996</v>
      </c>
    </row>
    <row r="93" spans="1:9" x14ac:dyDescent="0.3">
      <c r="A93" t="s">
        <v>591</v>
      </c>
      <c r="B93" s="17" t="s">
        <v>164</v>
      </c>
      <c r="C93" t="s">
        <v>2</v>
      </c>
      <c r="D93" s="1" t="s">
        <v>594</v>
      </c>
      <c r="E93" s="1">
        <v>504</v>
      </c>
      <c r="F93" s="10">
        <v>0.47225324999999996</v>
      </c>
      <c r="G93" s="22">
        <f t="shared" si="2"/>
        <v>238.01563799999997</v>
      </c>
      <c r="H93" s="10">
        <v>0.68004467999999996</v>
      </c>
      <c r="I93" s="29">
        <f t="shared" si="3"/>
        <v>342.74251871999996</v>
      </c>
    </row>
    <row r="94" spans="1:9" x14ac:dyDescent="0.3">
      <c r="A94" t="s">
        <v>591</v>
      </c>
      <c r="B94" s="17" t="s">
        <v>313</v>
      </c>
      <c r="C94" t="s">
        <v>2</v>
      </c>
      <c r="D94" s="1" t="s">
        <v>594</v>
      </c>
      <c r="E94" s="1">
        <v>340</v>
      </c>
      <c r="F94" s="10">
        <v>0.69213900000000006</v>
      </c>
      <c r="G94" s="22">
        <f t="shared" si="2"/>
        <v>235.32726000000002</v>
      </c>
      <c r="H94" s="10">
        <v>0.99668016000000004</v>
      </c>
      <c r="I94" s="29">
        <f t="shared" si="3"/>
        <v>338.8712544</v>
      </c>
    </row>
    <row r="95" spans="1:9" x14ac:dyDescent="0.3">
      <c r="A95" t="s">
        <v>591</v>
      </c>
      <c r="B95" s="17" t="s">
        <v>243</v>
      </c>
      <c r="C95" t="s">
        <v>2</v>
      </c>
      <c r="D95" s="1" t="s">
        <v>594</v>
      </c>
      <c r="E95" s="1">
        <v>10</v>
      </c>
      <c r="F95" s="10">
        <v>22.169699999999995</v>
      </c>
      <c r="G95" s="22">
        <f t="shared" si="2"/>
        <v>221.69699999999995</v>
      </c>
      <c r="H95" s="10">
        <v>31.924367999999991</v>
      </c>
      <c r="I95" s="29">
        <f t="shared" si="3"/>
        <v>319.24367999999993</v>
      </c>
    </row>
    <row r="96" spans="1:9" x14ac:dyDescent="0.3">
      <c r="A96" t="s">
        <v>591</v>
      </c>
      <c r="B96" s="17" t="s">
        <v>491</v>
      </c>
      <c r="D96" s="1" t="s">
        <v>595</v>
      </c>
      <c r="E96" s="1">
        <v>7</v>
      </c>
      <c r="F96" s="10">
        <v>31.395</v>
      </c>
      <c r="G96" s="22">
        <f t="shared" si="2"/>
        <v>219.76499999999999</v>
      </c>
      <c r="H96" s="10">
        <v>45.208799999999997</v>
      </c>
      <c r="I96" s="29">
        <f t="shared" si="3"/>
        <v>316.46159999999998</v>
      </c>
    </row>
    <row r="97" spans="1:9" x14ac:dyDescent="0.3">
      <c r="A97" t="s">
        <v>591</v>
      </c>
      <c r="B97" s="17" t="s">
        <v>285</v>
      </c>
      <c r="C97" t="s">
        <v>2</v>
      </c>
      <c r="D97" s="1" t="s">
        <v>594</v>
      </c>
      <c r="E97" s="1">
        <v>1</v>
      </c>
      <c r="F97" s="10">
        <v>215.05985549999997</v>
      </c>
      <c r="G97" s="22">
        <f t="shared" si="2"/>
        <v>215.05985549999997</v>
      </c>
      <c r="H97" s="10">
        <v>309.68619191999994</v>
      </c>
      <c r="I97" s="29">
        <f t="shared" si="3"/>
        <v>309.68619191999994</v>
      </c>
    </row>
    <row r="98" spans="1:9" x14ac:dyDescent="0.3">
      <c r="A98" t="s">
        <v>591</v>
      </c>
      <c r="B98" s="17" t="s">
        <v>20</v>
      </c>
      <c r="D98" s="1" t="s">
        <v>592</v>
      </c>
      <c r="E98" s="1">
        <v>8</v>
      </c>
      <c r="F98" s="10">
        <v>26.611850999999994</v>
      </c>
      <c r="G98" s="22">
        <f t="shared" si="2"/>
        <v>212.89480799999995</v>
      </c>
      <c r="H98" s="10">
        <v>38.321065439999991</v>
      </c>
      <c r="I98" s="29">
        <f t="shared" si="3"/>
        <v>306.56852351999993</v>
      </c>
    </row>
    <row r="99" spans="1:9" x14ac:dyDescent="0.3">
      <c r="A99" s="19" t="s">
        <v>591</v>
      </c>
      <c r="B99" s="17" t="s">
        <v>30</v>
      </c>
      <c r="D99" s="20" t="s">
        <v>592</v>
      </c>
      <c r="E99" s="20">
        <v>10</v>
      </c>
      <c r="F99" s="18">
        <v>21.251999999999999</v>
      </c>
      <c r="G99" s="22">
        <f t="shared" si="2"/>
        <v>212.51999999999998</v>
      </c>
      <c r="H99" s="10">
        <v>30.602879999999999</v>
      </c>
      <c r="I99" s="29">
        <f t="shared" si="3"/>
        <v>306.02879999999999</v>
      </c>
    </row>
    <row r="100" spans="1:9" x14ac:dyDescent="0.3">
      <c r="A100" s="19" t="s">
        <v>591</v>
      </c>
      <c r="B100" s="17" t="s">
        <v>576</v>
      </c>
      <c r="C100" t="s">
        <v>577</v>
      </c>
      <c r="D100" s="20" t="s">
        <v>594</v>
      </c>
      <c r="E100" s="20">
        <v>1</v>
      </c>
      <c r="F100" s="18">
        <v>211.91624999999999</v>
      </c>
      <c r="G100" s="22">
        <f t="shared" si="2"/>
        <v>211.91624999999999</v>
      </c>
      <c r="H100" s="10">
        <v>305.15939999999995</v>
      </c>
      <c r="I100" s="29">
        <f t="shared" si="3"/>
        <v>305.15939999999995</v>
      </c>
    </row>
    <row r="101" spans="1:9" x14ac:dyDescent="0.3">
      <c r="A101" t="s">
        <v>591</v>
      </c>
      <c r="B101" s="17" t="s">
        <v>349</v>
      </c>
      <c r="D101" s="1" t="s">
        <v>595</v>
      </c>
      <c r="E101" s="1">
        <v>76</v>
      </c>
      <c r="F101" s="10">
        <v>2.77725</v>
      </c>
      <c r="G101" s="22">
        <f t="shared" si="2"/>
        <v>211.071</v>
      </c>
      <c r="H101" s="10">
        <v>3.9992399999999999</v>
      </c>
      <c r="I101" s="29">
        <f t="shared" si="3"/>
        <v>303.94223999999997</v>
      </c>
    </row>
    <row r="102" spans="1:9" x14ac:dyDescent="0.3">
      <c r="A102" t="s">
        <v>591</v>
      </c>
      <c r="B102" s="17" t="s">
        <v>246</v>
      </c>
      <c r="C102" t="s">
        <v>2</v>
      </c>
      <c r="D102" s="1" t="s">
        <v>594</v>
      </c>
      <c r="E102" s="1">
        <v>4581</v>
      </c>
      <c r="F102" s="10">
        <v>4.5884999999999995E-2</v>
      </c>
      <c r="G102" s="22">
        <f t="shared" si="2"/>
        <v>210.19918499999997</v>
      </c>
      <c r="H102" s="10">
        <v>6.6074399999999991E-2</v>
      </c>
      <c r="I102" s="29">
        <f t="shared" si="3"/>
        <v>302.68682639999997</v>
      </c>
    </row>
    <row r="103" spans="1:9" x14ac:dyDescent="0.3">
      <c r="A103" t="s">
        <v>591</v>
      </c>
      <c r="B103" s="17" t="s">
        <v>80</v>
      </c>
      <c r="C103" t="s">
        <v>81</v>
      </c>
      <c r="D103" s="1" t="s">
        <v>594</v>
      </c>
      <c r="E103" s="1">
        <v>20</v>
      </c>
      <c r="F103" s="10">
        <v>10.497763499999998</v>
      </c>
      <c r="G103" s="22">
        <f t="shared" si="2"/>
        <v>209.95526999999996</v>
      </c>
      <c r="H103" s="10">
        <v>15.116779439999997</v>
      </c>
      <c r="I103" s="29">
        <f t="shared" si="3"/>
        <v>302.33558879999993</v>
      </c>
    </row>
    <row r="104" spans="1:9" x14ac:dyDescent="0.3">
      <c r="A104" t="s">
        <v>591</v>
      </c>
      <c r="B104" s="17" t="s">
        <v>163</v>
      </c>
      <c r="C104" t="s">
        <v>2</v>
      </c>
      <c r="D104" s="1" t="s">
        <v>594</v>
      </c>
      <c r="E104" s="1">
        <v>500</v>
      </c>
      <c r="F104" s="10">
        <v>0.41839874999999993</v>
      </c>
      <c r="G104" s="22">
        <f t="shared" si="2"/>
        <v>209.19937499999997</v>
      </c>
      <c r="H104" s="10">
        <v>0.60249419999999987</v>
      </c>
      <c r="I104" s="29">
        <f t="shared" si="3"/>
        <v>301.24709999999993</v>
      </c>
    </row>
    <row r="105" spans="1:9" x14ac:dyDescent="0.3">
      <c r="A105" t="s">
        <v>591</v>
      </c>
      <c r="B105" s="17" t="s">
        <v>35</v>
      </c>
      <c r="D105" s="1" t="s">
        <v>592</v>
      </c>
      <c r="E105" s="1">
        <v>2</v>
      </c>
      <c r="F105" s="10">
        <v>104.44874999999999</v>
      </c>
      <c r="G105" s="22">
        <f t="shared" si="2"/>
        <v>208.89749999999998</v>
      </c>
      <c r="H105" s="10">
        <v>150.40619999999998</v>
      </c>
      <c r="I105" s="29">
        <f t="shared" si="3"/>
        <v>300.81239999999997</v>
      </c>
    </row>
    <row r="106" spans="1:9" x14ac:dyDescent="0.3">
      <c r="A106" t="s">
        <v>591</v>
      </c>
      <c r="B106" s="17" t="s">
        <v>149</v>
      </c>
      <c r="C106" t="s">
        <v>2</v>
      </c>
      <c r="D106" s="1" t="s">
        <v>594</v>
      </c>
      <c r="E106" s="1">
        <v>74</v>
      </c>
      <c r="F106" s="10">
        <v>2.7972945</v>
      </c>
      <c r="G106" s="22">
        <f t="shared" si="2"/>
        <v>206.99979300000001</v>
      </c>
      <c r="H106" s="10">
        <v>4.0281040800000003</v>
      </c>
      <c r="I106" s="29">
        <f t="shared" si="3"/>
        <v>298.07970192000005</v>
      </c>
    </row>
    <row r="107" spans="1:9" x14ac:dyDescent="0.3">
      <c r="A107" t="s">
        <v>591</v>
      </c>
      <c r="B107" s="17" t="s">
        <v>19</v>
      </c>
      <c r="C107" t="s">
        <v>2</v>
      </c>
      <c r="D107" s="1" t="s">
        <v>592</v>
      </c>
      <c r="E107" s="1">
        <v>39</v>
      </c>
      <c r="F107" s="10">
        <v>5.2646999999999995</v>
      </c>
      <c r="G107" s="22">
        <f t="shared" si="2"/>
        <v>205.32329999999999</v>
      </c>
      <c r="H107" s="10">
        <v>7.581167999999999</v>
      </c>
      <c r="I107" s="29">
        <f t="shared" si="3"/>
        <v>295.66555199999993</v>
      </c>
    </row>
    <row r="108" spans="1:9" x14ac:dyDescent="0.3">
      <c r="A108" t="s">
        <v>591</v>
      </c>
      <c r="B108" s="17" t="s">
        <v>515</v>
      </c>
      <c r="D108" s="1" t="s">
        <v>595</v>
      </c>
      <c r="E108" s="1">
        <v>12</v>
      </c>
      <c r="F108" s="10">
        <v>17.093128499999995</v>
      </c>
      <c r="G108" s="22">
        <f t="shared" si="2"/>
        <v>205.11754199999996</v>
      </c>
      <c r="H108" s="10">
        <v>24.614105039999991</v>
      </c>
      <c r="I108" s="29">
        <f t="shared" si="3"/>
        <v>295.36926047999987</v>
      </c>
    </row>
    <row r="109" spans="1:9" x14ac:dyDescent="0.3">
      <c r="A109" t="s">
        <v>591</v>
      </c>
      <c r="B109" s="17" t="s">
        <v>464</v>
      </c>
      <c r="C109" t="s">
        <v>2</v>
      </c>
      <c r="D109" s="1" t="s">
        <v>595</v>
      </c>
      <c r="E109" s="1">
        <v>1</v>
      </c>
      <c r="F109" s="10">
        <v>202.01475000000002</v>
      </c>
      <c r="G109" s="22">
        <f t="shared" si="2"/>
        <v>202.01475000000002</v>
      </c>
      <c r="H109" s="10">
        <v>290.90124000000003</v>
      </c>
      <c r="I109" s="29">
        <f t="shared" si="3"/>
        <v>290.90124000000003</v>
      </c>
    </row>
    <row r="110" spans="1:9" x14ac:dyDescent="0.3">
      <c r="A110" t="s">
        <v>591</v>
      </c>
      <c r="B110" s="17" t="s">
        <v>173</v>
      </c>
      <c r="C110" t="s">
        <v>174</v>
      </c>
      <c r="D110" s="1" t="s">
        <v>594</v>
      </c>
      <c r="E110" s="1">
        <v>15</v>
      </c>
      <c r="F110" s="10">
        <v>13.008759749999999</v>
      </c>
      <c r="G110" s="22">
        <f t="shared" si="2"/>
        <v>195.13139624999999</v>
      </c>
      <c r="H110" s="10">
        <v>18.732614039999998</v>
      </c>
      <c r="I110" s="29">
        <f t="shared" si="3"/>
        <v>280.98921059999998</v>
      </c>
    </row>
    <row r="111" spans="1:9" x14ac:dyDescent="0.3">
      <c r="A111" t="s">
        <v>591</v>
      </c>
      <c r="B111" s="17" t="s">
        <v>107</v>
      </c>
      <c r="C111" t="s">
        <v>2</v>
      </c>
      <c r="D111" s="1" t="s">
        <v>594</v>
      </c>
      <c r="E111" s="1">
        <v>25</v>
      </c>
      <c r="F111" s="10">
        <v>7.7520292499999996</v>
      </c>
      <c r="G111" s="22">
        <f t="shared" si="2"/>
        <v>193.80073124999998</v>
      </c>
      <c r="H111" s="10">
        <v>11.162922119999999</v>
      </c>
      <c r="I111" s="29">
        <f t="shared" si="3"/>
        <v>279.07305299999996</v>
      </c>
    </row>
    <row r="112" spans="1:9" x14ac:dyDescent="0.3">
      <c r="A112" t="s">
        <v>591</v>
      </c>
      <c r="B112" s="17" t="s">
        <v>513</v>
      </c>
      <c r="C112" t="s">
        <v>2</v>
      </c>
      <c r="D112" s="1" t="s">
        <v>595</v>
      </c>
      <c r="E112" s="1">
        <v>10</v>
      </c>
      <c r="F112" s="10">
        <v>19.187175</v>
      </c>
      <c r="G112" s="22">
        <f t="shared" si="2"/>
        <v>191.87174999999999</v>
      </c>
      <c r="H112" s="10">
        <v>27.629531999999998</v>
      </c>
      <c r="I112" s="29">
        <f t="shared" si="3"/>
        <v>276.29531999999995</v>
      </c>
    </row>
    <row r="113" spans="1:9" x14ac:dyDescent="0.3">
      <c r="A113" t="s">
        <v>591</v>
      </c>
      <c r="B113" s="17" t="s">
        <v>244</v>
      </c>
      <c r="C113" t="s">
        <v>2</v>
      </c>
      <c r="D113" s="1" t="s">
        <v>594</v>
      </c>
      <c r="E113" s="1">
        <v>480</v>
      </c>
      <c r="F113" s="10">
        <v>0.39847500000000002</v>
      </c>
      <c r="G113" s="22">
        <f t="shared" si="2"/>
        <v>191.268</v>
      </c>
      <c r="H113" s="10">
        <v>0.57380399999999998</v>
      </c>
      <c r="I113" s="29">
        <f t="shared" si="3"/>
        <v>275.42592000000002</v>
      </c>
    </row>
    <row r="114" spans="1:9" x14ac:dyDescent="0.3">
      <c r="A114" t="s">
        <v>591</v>
      </c>
      <c r="B114" s="17" t="s">
        <v>285</v>
      </c>
      <c r="C114" t="s">
        <v>2</v>
      </c>
      <c r="D114" s="1" t="s">
        <v>594</v>
      </c>
      <c r="E114" s="1">
        <v>1</v>
      </c>
      <c r="F114" s="10">
        <v>191.11102499999998</v>
      </c>
      <c r="G114" s="22">
        <f t="shared" si="2"/>
        <v>191.11102499999998</v>
      </c>
      <c r="H114" s="10">
        <v>275.19987599999996</v>
      </c>
      <c r="I114" s="29">
        <f t="shared" si="3"/>
        <v>275.19987599999996</v>
      </c>
    </row>
    <row r="115" spans="1:9" x14ac:dyDescent="0.3">
      <c r="A115" t="s">
        <v>591</v>
      </c>
      <c r="B115" s="17" t="s">
        <v>285</v>
      </c>
      <c r="C115" t="s">
        <v>2</v>
      </c>
      <c r="D115" s="1" t="s">
        <v>594</v>
      </c>
      <c r="E115" s="1">
        <v>1</v>
      </c>
      <c r="F115" s="10">
        <v>191.11102499999998</v>
      </c>
      <c r="G115" s="22">
        <f t="shared" si="2"/>
        <v>191.11102499999998</v>
      </c>
      <c r="H115" s="10">
        <v>275.19987599999996</v>
      </c>
      <c r="I115" s="29">
        <f t="shared" si="3"/>
        <v>275.19987599999996</v>
      </c>
    </row>
    <row r="116" spans="1:9" x14ac:dyDescent="0.3">
      <c r="A116" t="s">
        <v>591</v>
      </c>
      <c r="B116" s="17" t="s">
        <v>285</v>
      </c>
      <c r="C116" t="s">
        <v>2</v>
      </c>
      <c r="D116" s="1" t="s">
        <v>594</v>
      </c>
      <c r="E116" s="1">
        <v>1</v>
      </c>
      <c r="F116" s="10">
        <v>191.11102499999998</v>
      </c>
      <c r="G116" s="22">
        <f t="shared" si="2"/>
        <v>191.11102499999998</v>
      </c>
      <c r="H116" s="10">
        <v>275.19987599999996</v>
      </c>
      <c r="I116" s="29">
        <f t="shared" si="3"/>
        <v>275.19987599999996</v>
      </c>
    </row>
    <row r="117" spans="1:9" x14ac:dyDescent="0.3">
      <c r="A117" t="s">
        <v>591</v>
      </c>
      <c r="B117" s="17" t="s">
        <v>285</v>
      </c>
      <c r="C117" t="s">
        <v>2</v>
      </c>
      <c r="D117" s="1" t="s">
        <v>594</v>
      </c>
      <c r="E117" s="1">
        <v>1</v>
      </c>
      <c r="F117" s="10">
        <v>191.11102499999998</v>
      </c>
      <c r="G117" s="22">
        <f t="shared" si="2"/>
        <v>191.11102499999998</v>
      </c>
      <c r="H117" s="10">
        <v>275.19987599999996</v>
      </c>
      <c r="I117" s="29">
        <f t="shared" si="3"/>
        <v>275.19987599999996</v>
      </c>
    </row>
    <row r="118" spans="1:9" x14ac:dyDescent="0.3">
      <c r="A118" s="19" t="s">
        <v>591</v>
      </c>
      <c r="B118" s="17" t="s">
        <v>285</v>
      </c>
      <c r="C118" t="s">
        <v>2</v>
      </c>
      <c r="D118" s="20" t="s">
        <v>594</v>
      </c>
      <c r="E118" s="20">
        <v>1</v>
      </c>
      <c r="F118" s="18">
        <v>191.11102499999998</v>
      </c>
      <c r="G118" s="22">
        <f t="shared" si="2"/>
        <v>191.11102499999998</v>
      </c>
      <c r="H118" s="10">
        <v>275.19987599999996</v>
      </c>
      <c r="I118" s="29">
        <f t="shared" si="3"/>
        <v>275.19987599999996</v>
      </c>
    </row>
    <row r="119" spans="1:9" x14ac:dyDescent="0.3">
      <c r="A119" t="s">
        <v>591</v>
      </c>
      <c r="B119" s="17" t="s">
        <v>341</v>
      </c>
      <c r="D119" s="1" t="s">
        <v>595</v>
      </c>
      <c r="E119" s="1">
        <v>90</v>
      </c>
      <c r="F119" s="10">
        <v>2.1010499999999999</v>
      </c>
      <c r="G119" s="22">
        <f t="shared" si="2"/>
        <v>189.09449999999998</v>
      </c>
      <c r="H119" s="10">
        <v>3.0255119999999995</v>
      </c>
      <c r="I119" s="29">
        <f t="shared" si="3"/>
        <v>272.29607999999996</v>
      </c>
    </row>
    <row r="120" spans="1:9" x14ac:dyDescent="0.3">
      <c r="A120" t="s">
        <v>591</v>
      </c>
      <c r="B120" s="17" t="s">
        <v>248</v>
      </c>
      <c r="D120" s="1" t="s">
        <v>594</v>
      </c>
      <c r="E120" s="1">
        <v>13</v>
      </c>
      <c r="F120" s="10">
        <v>14.308874999999997</v>
      </c>
      <c r="G120" s="22">
        <f t="shared" si="2"/>
        <v>186.01537499999995</v>
      </c>
      <c r="H120" s="10">
        <v>20.604779999999995</v>
      </c>
      <c r="I120" s="29">
        <f t="shared" si="3"/>
        <v>267.86213999999995</v>
      </c>
    </row>
    <row r="121" spans="1:9" x14ac:dyDescent="0.3">
      <c r="A121" t="s">
        <v>591</v>
      </c>
      <c r="B121" s="17" t="s">
        <v>549</v>
      </c>
      <c r="C121" t="s">
        <v>2</v>
      </c>
      <c r="D121" s="1" t="s">
        <v>595</v>
      </c>
      <c r="E121" s="1">
        <v>2</v>
      </c>
      <c r="F121" s="10">
        <v>92.446200000000005</v>
      </c>
      <c r="G121" s="22">
        <f t="shared" si="2"/>
        <v>184.89240000000001</v>
      </c>
      <c r="H121" s="10">
        <v>133.12252799999999</v>
      </c>
      <c r="I121" s="29">
        <f t="shared" si="3"/>
        <v>266.24505599999998</v>
      </c>
    </row>
    <row r="122" spans="1:9" x14ac:dyDescent="0.3">
      <c r="A122" t="s">
        <v>591</v>
      </c>
      <c r="B122" s="17" t="s">
        <v>545</v>
      </c>
      <c r="D122" s="1" t="s">
        <v>595</v>
      </c>
      <c r="E122" s="1">
        <v>116</v>
      </c>
      <c r="F122" s="10">
        <v>1.5935377499999999</v>
      </c>
      <c r="G122" s="22">
        <f t="shared" si="2"/>
        <v>184.85037899999998</v>
      </c>
      <c r="H122" s="10">
        <v>2.2946943599999998</v>
      </c>
      <c r="I122" s="29">
        <f t="shared" si="3"/>
        <v>266.18454575999999</v>
      </c>
    </row>
    <row r="123" spans="1:9" x14ac:dyDescent="0.3">
      <c r="A123" t="s">
        <v>591</v>
      </c>
      <c r="B123" s="17" t="s">
        <v>109</v>
      </c>
      <c r="C123" t="s">
        <v>2</v>
      </c>
      <c r="D123" s="1" t="s">
        <v>594</v>
      </c>
      <c r="E123" s="1">
        <v>40</v>
      </c>
      <c r="F123" s="10">
        <v>4.407375</v>
      </c>
      <c r="G123" s="22">
        <f t="shared" si="2"/>
        <v>176.29500000000002</v>
      </c>
      <c r="H123" s="10">
        <v>6.3466199999999997</v>
      </c>
      <c r="I123" s="29">
        <f t="shared" si="3"/>
        <v>253.8648</v>
      </c>
    </row>
    <row r="124" spans="1:9" x14ac:dyDescent="0.3">
      <c r="A124" t="s">
        <v>591</v>
      </c>
      <c r="B124" s="17" t="s">
        <v>113</v>
      </c>
      <c r="C124" t="s">
        <v>114</v>
      </c>
      <c r="D124" s="1" t="s">
        <v>594</v>
      </c>
      <c r="E124" s="1">
        <v>9</v>
      </c>
      <c r="F124" s="10">
        <v>19.428674999999998</v>
      </c>
      <c r="G124" s="22">
        <f t="shared" si="2"/>
        <v>174.85807499999999</v>
      </c>
      <c r="H124" s="10">
        <v>27.977291999999995</v>
      </c>
      <c r="I124" s="29">
        <f t="shared" si="3"/>
        <v>251.79562799999997</v>
      </c>
    </row>
    <row r="125" spans="1:9" x14ac:dyDescent="0.3">
      <c r="A125" t="s">
        <v>591</v>
      </c>
      <c r="B125" s="17" t="s">
        <v>461</v>
      </c>
      <c r="C125" t="s">
        <v>2</v>
      </c>
      <c r="D125" s="1" t="s">
        <v>595</v>
      </c>
      <c r="E125" s="1">
        <v>20</v>
      </c>
      <c r="F125" s="10">
        <v>8.7036599999999993</v>
      </c>
      <c r="G125" s="22">
        <f t="shared" si="2"/>
        <v>174.07319999999999</v>
      </c>
      <c r="H125" s="10">
        <v>12.533270399999999</v>
      </c>
      <c r="I125" s="29">
        <f t="shared" si="3"/>
        <v>250.66540799999999</v>
      </c>
    </row>
    <row r="126" spans="1:9" x14ac:dyDescent="0.3">
      <c r="A126" t="s">
        <v>591</v>
      </c>
      <c r="B126" s="17" t="s">
        <v>156</v>
      </c>
      <c r="D126" s="1" t="s">
        <v>594</v>
      </c>
      <c r="E126" s="1">
        <v>700</v>
      </c>
      <c r="F126" s="10">
        <v>0.2456055</v>
      </c>
      <c r="G126" s="22">
        <f t="shared" si="2"/>
        <v>171.92385000000002</v>
      </c>
      <c r="H126" s="10">
        <v>0.35367191999999997</v>
      </c>
      <c r="I126" s="29">
        <f t="shared" si="3"/>
        <v>247.57034399999998</v>
      </c>
    </row>
    <row r="127" spans="1:9" x14ac:dyDescent="0.3">
      <c r="A127" t="s">
        <v>591</v>
      </c>
      <c r="B127" s="17" t="s">
        <v>10</v>
      </c>
      <c r="C127" t="s">
        <v>11</v>
      </c>
      <c r="D127" s="1" t="s">
        <v>592</v>
      </c>
      <c r="E127" s="1">
        <v>153</v>
      </c>
      <c r="F127" s="10">
        <v>1.1109</v>
      </c>
      <c r="G127" s="22">
        <f t="shared" si="2"/>
        <v>169.96770000000001</v>
      </c>
      <c r="H127" s="10">
        <v>1.599696</v>
      </c>
      <c r="I127" s="29">
        <f t="shared" si="3"/>
        <v>244.753488</v>
      </c>
    </row>
    <row r="128" spans="1:9" x14ac:dyDescent="0.3">
      <c r="A128" t="s">
        <v>591</v>
      </c>
      <c r="B128" s="17" t="s">
        <v>122</v>
      </c>
      <c r="C128" t="s">
        <v>2</v>
      </c>
      <c r="D128" s="1" t="s">
        <v>594</v>
      </c>
      <c r="E128" s="1">
        <v>15</v>
      </c>
      <c r="F128" s="10">
        <v>10.836950249999999</v>
      </c>
      <c r="G128" s="22">
        <f t="shared" si="2"/>
        <v>162.55425374999999</v>
      </c>
      <c r="H128" s="10">
        <v>15.605208359999999</v>
      </c>
      <c r="I128" s="29">
        <f t="shared" si="3"/>
        <v>234.07812539999998</v>
      </c>
    </row>
    <row r="129" spans="1:9" x14ac:dyDescent="0.3">
      <c r="A129" t="s">
        <v>591</v>
      </c>
      <c r="B129" s="17" t="s">
        <v>295</v>
      </c>
      <c r="C129" t="s">
        <v>2</v>
      </c>
      <c r="D129" s="1" t="s">
        <v>594</v>
      </c>
      <c r="E129" s="1">
        <v>31</v>
      </c>
      <c r="F129" s="10">
        <v>5.1560249999999987</v>
      </c>
      <c r="G129" s="22">
        <f t="shared" si="2"/>
        <v>159.83677499999996</v>
      </c>
      <c r="H129" s="10">
        <v>7.4246759999999981</v>
      </c>
      <c r="I129" s="29">
        <f t="shared" si="3"/>
        <v>230.16495599999993</v>
      </c>
    </row>
    <row r="130" spans="1:9" x14ac:dyDescent="0.3">
      <c r="A130" t="s">
        <v>591</v>
      </c>
      <c r="B130" s="17" t="s">
        <v>462</v>
      </c>
      <c r="C130" t="s">
        <v>2</v>
      </c>
      <c r="D130" s="1" t="s">
        <v>595</v>
      </c>
      <c r="E130" s="1">
        <v>8</v>
      </c>
      <c r="F130" s="10">
        <v>19.972049999999996</v>
      </c>
      <c r="G130" s="22">
        <f t="shared" si="2"/>
        <v>159.77639999999997</v>
      </c>
      <c r="H130" s="10">
        <v>28.759751999999992</v>
      </c>
      <c r="I130" s="29">
        <f t="shared" si="3"/>
        <v>230.07801599999993</v>
      </c>
    </row>
    <row r="131" spans="1:9" x14ac:dyDescent="0.3">
      <c r="A131" t="s">
        <v>591</v>
      </c>
      <c r="B131" s="17" t="s">
        <v>435</v>
      </c>
      <c r="D131" s="1" t="s">
        <v>595</v>
      </c>
      <c r="E131" s="1">
        <v>462</v>
      </c>
      <c r="F131" s="10">
        <v>0.33810000000000001</v>
      </c>
      <c r="G131" s="22">
        <f t="shared" si="2"/>
        <v>156.2022</v>
      </c>
      <c r="H131" s="10">
        <v>0.48686400000000002</v>
      </c>
      <c r="I131" s="29">
        <f t="shared" si="3"/>
        <v>224.93116800000001</v>
      </c>
    </row>
    <row r="132" spans="1:9" x14ac:dyDescent="0.3">
      <c r="A132" t="s">
        <v>591</v>
      </c>
      <c r="B132" s="17" t="s">
        <v>151</v>
      </c>
      <c r="C132" t="s">
        <v>2</v>
      </c>
      <c r="D132" s="1" t="s">
        <v>594</v>
      </c>
      <c r="E132" s="1">
        <v>200</v>
      </c>
      <c r="F132" s="10">
        <v>0.77280000000000004</v>
      </c>
      <c r="G132" s="22">
        <f t="shared" si="2"/>
        <v>154.56</v>
      </c>
      <c r="H132" s="10">
        <v>1.112832</v>
      </c>
      <c r="I132" s="29">
        <f t="shared" si="3"/>
        <v>222.56640000000002</v>
      </c>
    </row>
    <row r="133" spans="1:9" x14ac:dyDescent="0.3">
      <c r="A133" t="s">
        <v>591</v>
      </c>
      <c r="B133" s="17" t="s">
        <v>287</v>
      </c>
      <c r="D133" s="1" t="s">
        <v>594</v>
      </c>
      <c r="E133" s="1">
        <v>35</v>
      </c>
      <c r="F133" s="10">
        <v>4.4031487499999997</v>
      </c>
      <c r="G133" s="22">
        <f t="shared" si="2"/>
        <v>154.11020624999998</v>
      </c>
      <c r="H133" s="10">
        <v>6.3405341999999996</v>
      </c>
      <c r="I133" s="29">
        <f t="shared" si="3"/>
        <v>221.91869699999998</v>
      </c>
    </row>
    <row r="134" spans="1:9" x14ac:dyDescent="0.3">
      <c r="A134" s="19" t="s">
        <v>591</v>
      </c>
      <c r="B134" s="17" t="s">
        <v>70</v>
      </c>
      <c r="C134" t="s">
        <v>71</v>
      </c>
      <c r="D134" s="20" t="s">
        <v>594</v>
      </c>
      <c r="E134" s="20">
        <v>22</v>
      </c>
      <c r="F134" s="18">
        <v>6.9793499999999993</v>
      </c>
      <c r="G134" s="22">
        <f t="shared" si="2"/>
        <v>153.54569999999998</v>
      </c>
      <c r="H134" s="10">
        <v>10.050263999999999</v>
      </c>
      <c r="I134" s="29">
        <f t="shared" si="3"/>
        <v>221.10580799999997</v>
      </c>
    </row>
    <row r="135" spans="1:9" x14ac:dyDescent="0.3">
      <c r="A135" s="19" t="s">
        <v>591</v>
      </c>
      <c r="B135" s="17" t="s">
        <v>158</v>
      </c>
      <c r="C135" t="s">
        <v>2</v>
      </c>
      <c r="D135" s="20" t="s">
        <v>594</v>
      </c>
      <c r="E135" s="20">
        <v>639</v>
      </c>
      <c r="F135" s="18">
        <v>0.23944725</v>
      </c>
      <c r="G135" s="22">
        <f t="shared" si="2"/>
        <v>153.00679274999999</v>
      </c>
      <c r="H135" s="10">
        <v>0.34480403999999998</v>
      </c>
      <c r="I135" s="29">
        <f t="shared" si="3"/>
        <v>220.32978155999999</v>
      </c>
    </row>
    <row r="136" spans="1:9" x14ac:dyDescent="0.3">
      <c r="A136" t="s">
        <v>591</v>
      </c>
      <c r="B136" s="17" t="s">
        <v>140</v>
      </c>
      <c r="C136" t="s">
        <v>2</v>
      </c>
      <c r="D136" s="1" t="s">
        <v>594</v>
      </c>
      <c r="E136" s="1">
        <v>3900</v>
      </c>
      <c r="F136" s="10">
        <v>3.8639999999999994E-2</v>
      </c>
      <c r="G136" s="22">
        <f t="shared" si="2"/>
        <v>150.69599999999997</v>
      </c>
      <c r="H136" s="10">
        <v>5.5641599999999992E-2</v>
      </c>
      <c r="I136" s="29">
        <f t="shared" si="3"/>
        <v>217.00223999999997</v>
      </c>
    </row>
    <row r="137" spans="1:9" x14ac:dyDescent="0.3">
      <c r="A137" t="s">
        <v>591</v>
      </c>
      <c r="B137" s="17" t="s">
        <v>31</v>
      </c>
      <c r="C137" t="s">
        <v>2</v>
      </c>
      <c r="D137" s="1" t="s">
        <v>592</v>
      </c>
      <c r="E137" s="1">
        <v>15</v>
      </c>
      <c r="F137" s="10">
        <v>10.02225</v>
      </c>
      <c r="G137" s="22">
        <f t="shared" si="2"/>
        <v>150.33375000000001</v>
      </c>
      <c r="H137" s="10">
        <v>14.432039999999999</v>
      </c>
      <c r="I137" s="29">
        <f t="shared" si="3"/>
        <v>216.48059999999998</v>
      </c>
    </row>
    <row r="138" spans="1:9" x14ac:dyDescent="0.3">
      <c r="A138" t="s">
        <v>591</v>
      </c>
      <c r="B138" s="17" t="s">
        <v>488</v>
      </c>
      <c r="C138" t="s">
        <v>2</v>
      </c>
      <c r="D138" s="1" t="s">
        <v>595</v>
      </c>
      <c r="E138" s="1">
        <v>7</v>
      </c>
      <c r="F138" s="10">
        <v>21.372025499999999</v>
      </c>
      <c r="G138" s="22">
        <f t="shared" ref="G138:G201" si="4">E138*F138</f>
        <v>149.60417849999999</v>
      </c>
      <c r="H138" s="10">
        <v>30.775716719999998</v>
      </c>
      <c r="I138" s="29">
        <f t="shared" ref="I138:I201" si="5">E138*H138</f>
        <v>215.43001704</v>
      </c>
    </row>
    <row r="139" spans="1:9" x14ac:dyDescent="0.3">
      <c r="A139" t="s">
        <v>591</v>
      </c>
      <c r="B139" s="17" t="s">
        <v>150</v>
      </c>
      <c r="C139" t="s">
        <v>2</v>
      </c>
      <c r="D139" s="1" t="s">
        <v>594</v>
      </c>
      <c r="E139" s="1">
        <v>83</v>
      </c>
      <c r="F139" s="10">
        <v>1.7826322499999998</v>
      </c>
      <c r="G139" s="22">
        <f t="shared" si="4"/>
        <v>147.95847674999999</v>
      </c>
      <c r="H139" s="10">
        <v>2.5669904399999997</v>
      </c>
      <c r="I139" s="29">
        <f t="shared" si="5"/>
        <v>213.06020651999998</v>
      </c>
    </row>
    <row r="140" spans="1:9" x14ac:dyDescent="0.3">
      <c r="A140" s="19" t="s">
        <v>591</v>
      </c>
      <c r="B140" s="17" t="s">
        <v>129</v>
      </c>
      <c r="C140" t="s">
        <v>2</v>
      </c>
      <c r="D140" s="20" t="s">
        <v>594</v>
      </c>
      <c r="E140" s="20">
        <v>60</v>
      </c>
      <c r="F140" s="18">
        <v>2.4391499999999997</v>
      </c>
      <c r="G140" s="22">
        <f t="shared" si="4"/>
        <v>146.34899999999999</v>
      </c>
      <c r="H140" s="10">
        <v>3.5123759999999993</v>
      </c>
      <c r="I140" s="29">
        <f t="shared" si="5"/>
        <v>210.74255999999997</v>
      </c>
    </row>
    <row r="141" spans="1:9" x14ac:dyDescent="0.3">
      <c r="A141" t="s">
        <v>591</v>
      </c>
      <c r="B141" s="17" t="s">
        <v>490</v>
      </c>
      <c r="D141" s="1" t="s">
        <v>595</v>
      </c>
      <c r="E141" s="1">
        <v>5</v>
      </c>
      <c r="F141" s="10">
        <v>28.979999999999997</v>
      </c>
      <c r="G141" s="22">
        <f t="shared" si="4"/>
        <v>144.89999999999998</v>
      </c>
      <c r="H141" s="10">
        <v>41.731199999999994</v>
      </c>
      <c r="I141" s="29">
        <f t="shared" si="5"/>
        <v>208.65599999999998</v>
      </c>
    </row>
    <row r="142" spans="1:9" x14ac:dyDescent="0.3">
      <c r="A142" t="s">
        <v>591</v>
      </c>
      <c r="B142" s="17" t="s">
        <v>247</v>
      </c>
      <c r="D142" s="1" t="s">
        <v>594</v>
      </c>
      <c r="E142" s="1">
        <v>42</v>
      </c>
      <c r="F142" s="10">
        <v>3.4254360000000004</v>
      </c>
      <c r="G142" s="22">
        <f t="shared" si="4"/>
        <v>143.868312</v>
      </c>
      <c r="H142" s="10">
        <v>4.9326278400000003</v>
      </c>
      <c r="I142" s="29">
        <f t="shared" si="5"/>
        <v>207.17036928000002</v>
      </c>
    </row>
    <row r="143" spans="1:9" x14ac:dyDescent="0.3">
      <c r="A143" t="s">
        <v>591</v>
      </c>
      <c r="B143" s="17" t="s">
        <v>180</v>
      </c>
      <c r="C143" t="s">
        <v>2</v>
      </c>
      <c r="D143" s="1" t="s">
        <v>594</v>
      </c>
      <c r="E143" s="1">
        <v>26</v>
      </c>
      <c r="F143" s="10">
        <v>5.3173469999999998</v>
      </c>
      <c r="G143" s="22">
        <f t="shared" si="4"/>
        <v>138.25102200000001</v>
      </c>
      <c r="H143" s="10">
        <v>7.6569796799999992</v>
      </c>
      <c r="I143" s="29">
        <f t="shared" si="5"/>
        <v>199.08147167999999</v>
      </c>
    </row>
    <row r="144" spans="1:9" x14ac:dyDescent="0.3">
      <c r="A144" t="s">
        <v>591</v>
      </c>
      <c r="B144" s="17" t="s">
        <v>312</v>
      </c>
      <c r="C144" t="s">
        <v>2</v>
      </c>
      <c r="D144" s="1" t="s">
        <v>594</v>
      </c>
      <c r="E144" s="1">
        <v>208</v>
      </c>
      <c r="F144" s="10">
        <v>0.6516877499999999</v>
      </c>
      <c r="G144" s="22">
        <f t="shared" si="4"/>
        <v>135.55105199999997</v>
      </c>
      <c r="H144" s="10">
        <v>0.9384303599999998</v>
      </c>
      <c r="I144" s="29">
        <f t="shared" si="5"/>
        <v>195.19351487999995</v>
      </c>
    </row>
    <row r="145" spans="1:9" x14ac:dyDescent="0.3">
      <c r="A145" s="19" t="s">
        <v>591</v>
      </c>
      <c r="B145" s="17" t="s">
        <v>251</v>
      </c>
      <c r="C145" t="s">
        <v>2</v>
      </c>
      <c r="D145" s="20" t="s">
        <v>594</v>
      </c>
      <c r="E145" s="20">
        <v>3</v>
      </c>
      <c r="F145" s="18">
        <v>44.858624999999996</v>
      </c>
      <c r="G145" s="22">
        <f t="shared" si="4"/>
        <v>134.575875</v>
      </c>
      <c r="H145" s="10">
        <v>64.596419999999995</v>
      </c>
      <c r="I145" s="29">
        <f t="shared" si="5"/>
        <v>193.78925999999998</v>
      </c>
    </row>
    <row r="146" spans="1:9" x14ac:dyDescent="0.3">
      <c r="A146" s="19" t="s">
        <v>591</v>
      </c>
      <c r="B146" s="17" t="s">
        <v>159</v>
      </c>
      <c r="D146" s="20" t="s">
        <v>594</v>
      </c>
      <c r="E146" s="20">
        <v>545</v>
      </c>
      <c r="F146" s="18">
        <v>0.24608849999999999</v>
      </c>
      <c r="G146" s="22">
        <f t="shared" si="4"/>
        <v>134.1182325</v>
      </c>
      <c r="H146" s="10">
        <v>0.35436743999999998</v>
      </c>
      <c r="I146" s="29">
        <f t="shared" si="5"/>
        <v>193.13025479999999</v>
      </c>
    </row>
    <row r="147" spans="1:9" x14ac:dyDescent="0.3">
      <c r="A147" t="s">
        <v>591</v>
      </c>
      <c r="B147" s="17" t="s">
        <v>429</v>
      </c>
      <c r="D147" s="1" t="s">
        <v>595</v>
      </c>
      <c r="E147" s="1">
        <v>221</v>
      </c>
      <c r="F147" s="10">
        <v>0.59167499999999995</v>
      </c>
      <c r="G147" s="22">
        <f t="shared" si="4"/>
        <v>130.76017499999998</v>
      </c>
      <c r="H147" s="10">
        <v>0.85201199999999988</v>
      </c>
      <c r="I147" s="29">
        <f t="shared" si="5"/>
        <v>188.29465199999999</v>
      </c>
    </row>
    <row r="148" spans="1:9" x14ac:dyDescent="0.3">
      <c r="A148" t="s">
        <v>591</v>
      </c>
      <c r="B148" s="17" t="s">
        <v>105</v>
      </c>
      <c r="C148" t="s">
        <v>106</v>
      </c>
      <c r="D148" s="1" t="s">
        <v>594</v>
      </c>
      <c r="E148" s="1">
        <v>59</v>
      </c>
      <c r="F148" s="10">
        <v>2.2109324999999997</v>
      </c>
      <c r="G148" s="22">
        <f t="shared" si="4"/>
        <v>130.44501749999998</v>
      </c>
      <c r="H148" s="10">
        <v>3.1837427999999997</v>
      </c>
      <c r="I148" s="29">
        <f t="shared" si="5"/>
        <v>187.84082519999998</v>
      </c>
    </row>
    <row r="149" spans="1:9" x14ac:dyDescent="0.3">
      <c r="A149" t="s">
        <v>591</v>
      </c>
      <c r="B149" s="17" t="s">
        <v>456</v>
      </c>
      <c r="C149" t="s">
        <v>2</v>
      </c>
      <c r="D149" s="1" t="s">
        <v>595</v>
      </c>
      <c r="E149" s="1">
        <v>18</v>
      </c>
      <c r="F149" s="10">
        <v>7.2462074999999997</v>
      </c>
      <c r="G149" s="22">
        <f t="shared" si="4"/>
        <v>130.431735</v>
      </c>
      <c r="H149" s="10">
        <v>10.434538799999999</v>
      </c>
      <c r="I149" s="29">
        <f t="shared" si="5"/>
        <v>187.82169839999997</v>
      </c>
    </row>
    <row r="150" spans="1:9" x14ac:dyDescent="0.3">
      <c r="A150" t="s">
        <v>591</v>
      </c>
      <c r="B150" s="17" t="s">
        <v>536</v>
      </c>
      <c r="D150" s="1" t="s">
        <v>595</v>
      </c>
      <c r="E150" s="1">
        <v>91</v>
      </c>
      <c r="F150" s="10">
        <v>1.40879025</v>
      </c>
      <c r="G150" s="22">
        <f t="shared" si="4"/>
        <v>128.19991275000001</v>
      </c>
      <c r="H150" s="10">
        <v>2.0286579599999999</v>
      </c>
      <c r="I150" s="29">
        <f t="shared" si="5"/>
        <v>184.60787435999998</v>
      </c>
    </row>
    <row r="151" spans="1:9" x14ac:dyDescent="0.3">
      <c r="A151" t="s">
        <v>591</v>
      </c>
      <c r="B151" s="17" t="s">
        <v>245</v>
      </c>
      <c r="C151" t="s">
        <v>2</v>
      </c>
      <c r="D151" s="1" t="s">
        <v>594</v>
      </c>
      <c r="E151" s="1">
        <v>32</v>
      </c>
      <c r="F151" s="10">
        <v>3.88815</v>
      </c>
      <c r="G151" s="22">
        <f t="shared" si="4"/>
        <v>124.4208</v>
      </c>
      <c r="H151" s="10">
        <v>5.5989360000000001</v>
      </c>
      <c r="I151" s="29">
        <f t="shared" si="5"/>
        <v>179.165952</v>
      </c>
    </row>
    <row r="152" spans="1:9" x14ac:dyDescent="0.3">
      <c r="A152" t="s">
        <v>591</v>
      </c>
      <c r="B152" s="17" t="s">
        <v>401</v>
      </c>
      <c r="C152" t="s">
        <v>2</v>
      </c>
      <c r="D152" s="1" t="s">
        <v>595</v>
      </c>
      <c r="E152" s="1">
        <v>11</v>
      </c>
      <c r="F152" s="10">
        <v>11.252934</v>
      </c>
      <c r="G152" s="22">
        <f t="shared" si="4"/>
        <v>123.782274</v>
      </c>
      <c r="H152" s="10">
        <v>16.204224959999998</v>
      </c>
      <c r="I152" s="29">
        <f t="shared" si="5"/>
        <v>178.24647455999997</v>
      </c>
    </row>
    <row r="153" spans="1:9" x14ac:dyDescent="0.3">
      <c r="A153" t="s">
        <v>591</v>
      </c>
      <c r="B153" s="17" t="s">
        <v>9</v>
      </c>
      <c r="D153" s="1" t="s">
        <v>592</v>
      </c>
      <c r="E153" s="1">
        <v>30</v>
      </c>
      <c r="F153" s="10">
        <v>4.0753124999999999</v>
      </c>
      <c r="G153" s="22">
        <f t="shared" si="4"/>
        <v>122.25937499999999</v>
      </c>
      <c r="H153" s="10">
        <v>5.8684499999999993</v>
      </c>
      <c r="I153" s="29">
        <f t="shared" si="5"/>
        <v>176.05349999999999</v>
      </c>
    </row>
    <row r="154" spans="1:9" x14ac:dyDescent="0.3">
      <c r="A154" t="s">
        <v>591</v>
      </c>
      <c r="B154" s="17" t="s">
        <v>375</v>
      </c>
      <c r="C154" t="s">
        <v>2</v>
      </c>
      <c r="D154" s="1" t="s">
        <v>595</v>
      </c>
      <c r="E154" s="1">
        <v>1</v>
      </c>
      <c r="F154" s="10">
        <v>122.16277499999998</v>
      </c>
      <c r="G154" s="22">
        <f t="shared" si="4"/>
        <v>122.16277499999998</v>
      </c>
      <c r="H154" s="10">
        <v>175.91439599999995</v>
      </c>
      <c r="I154" s="29">
        <f t="shared" si="5"/>
        <v>175.91439599999995</v>
      </c>
    </row>
    <row r="155" spans="1:9" x14ac:dyDescent="0.3">
      <c r="A155" t="s">
        <v>591</v>
      </c>
      <c r="B155" s="17" t="s">
        <v>362</v>
      </c>
      <c r="C155" t="s">
        <v>2</v>
      </c>
      <c r="D155" s="1" t="s">
        <v>595</v>
      </c>
      <c r="E155" s="1">
        <v>4</v>
      </c>
      <c r="F155" s="10">
        <v>29.885624999999997</v>
      </c>
      <c r="G155" s="22">
        <f t="shared" si="4"/>
        <v>119.54249999999999</v>
      </c>
      <c r="H155" s="10">
        <v>43.035299999999992</v>
      </c>
      <c r="I155" s="29">
        <f t="shared" si="5"/>
        <v>172.14119999999997</v>
      </c>
    </row>
    <row r="156" spans="1:9" x14ac:dyDescent="0.3">
      <c r="A156" t="s">
        <v>591</v>
      </c>
      <c r="B156" s="17" t="s">
        <v>240</v>
      </c>
      <c r="D156" s="1" t="s">
        <v>594</v>
      </c>
      <c r="E156" s="1">
        <v>173</v>
      </c>
      <c r="F156" s="10">
        <v>0.68827499999999986</v>
      </c>
      <c r="G156" s="22">
        <f t="shared" si="4"/>
        <v>119.07157499999998</v>
      </c>
      <c r="H156" s="10">
        <v>0.99111599999999977</v>
      </c>
      <c r="I156" s="29">
        <f t="shared" si="5"/>
        <v>171.46306799999996</v>
      </c>
    </row>
    <row r="157" spans="1:9" x14ac:dyDescent="0.3">
      <c r="A157" t="s">
        <v>591</v>
      </c>
      <c r="B157" s="17" t="s">
        <v>293</v>
      </c>
      <c r="C157" t="s">
        <v>294</v>
      </c>
      <c r="D157" s="1" t="s">
        <v>594</v>
      </c>
      <c r="E157" s="1">
        <v>46</v>
      </c>
      <c r="F157" s="10">
        <v>2.5598999999999998</v>
      </c>
      <c r="G157" s="22">
        <f t="shared" si="4"/>
        <v>117.75539999999999</v>
      </c>
      <c r="H157" s="10">
        <v>3.6862559999999998</v>
      </c>
      <c r="I157" s="29">
        <f t="shared" si="5"/>
        <v>169.56777599999998</v>
      </c>
    </row>
    <row r="158" spans="1:9" x14ac:dyDescent="0.3">
      <c r="A158" t="s">
        <v>591</v>
      </c>
      <c r="B158" s="17" t="s">
        <v>475</v>
      </c>
      <c r="D158" s="1" t="s">
        <v>595</v>
      </c>
      <c r="E158" s="1">
        <v>19</v>
      </c>
      <c r="F158" s="10">
        <v>6.1582499999999989</v>
      </c>
      <c r="G158" s="22">
        <f t="shared" si="4"/>
        <v>117.00674999999998</v>
      </c>
      <c r="H158" s="10">
        <v>8.8678799999999978</v>
      </c>
      <c r="I158" s="29">
        <f t="shared" si="5"/>
        <v>168.48971999999995</v>
      </c>
    </row>
    <row r="159" spans="1:9" x14ac:dyDescent="0.3">
      <c r="A159" t="s">
        <v>591</v>
      </c>
      <c r="B159" s="17" t="s">
        <v>326</v>
      </c>
      <c r="D159" s="1" t="s">
        <v>595</v>
      </c>
      <c r="E159" s="1">
        <v>200</v>
      </c>
      <c r="F159" s="10">
        <v>0.56752499999999995</v>
      </c>
      <c r="G159" s="22">
        <f t="shared" si="4"/>
        <v>113.505</v>
      </c>
      <c r="H159" s="10">
        <v>0.81723599999999985</v>
      </c>
      <c r="I159" s="29">
        <f t="shared" si="5"/>
        <v>163.44719999999998</v>
      </c>
    </row>
    <row r="160" spans="1:9" x14ac:dyDescent="0.3">
      <c r="A160" t="s">
        <v>591</v>
      </c>
      <c r="B160" s="17" t="s">
        <v>263</v>
      </c>
      <c r="D160" s="1" t="s">
        <v>594</v>
      </c>
      <c r="E160" s="1">
        <v>2</v>
      </c>
      <c r="F160" s="10">
        <v>56.752499999999998</v>
      </c>
      <c r="G160" s="22">
        <f t="shared" si="4"/>
        <v>113.505</v>
      </c>
      <c r="H160" s="10">
        <v>81.72359999999999</v>
      </c>
      <c r="I160" s="29">
        <f t="shared" si="5"/>
        <v>163.44719999999998</v>
      </c>
    </row>
    <row r="161" spans="1:9" x14ac:dyDescent="0.3">
      <c r="A161" t="s">
        <v>591</v>
      </c>
      <c r="B161" s="17" t="s">
        <v>502</v>
      </c>
      <c r="D161" s="1" t="s">
        <v>595</v>
      </c>
      <c r="E161" s="1">
        <v>25</v>
      </c>
      <c r="F161" s="10">
        <v>4.5281249999999993</v>
      </c>
      <c r="G161" s="22">
        <f t="shared" si="4"/>
        <v>113.20312499999999</v>
      </c>
      <c r="H161" s="10">
        <v>6.5204999999999984</v>
      </c>
      <c r="I161" s="29">
        <f t="shared" si="5"/>
        <v>163.01249999999996</v>
      </c>
    </row>
    <row r="162" spans="1:9" x14ac:dyDescent="0.3">
      <c r="A162" t="s">
        <v>591</v>
      </c>
      <c r="B162" s="17" t="s">
        <v>25</v>
      </c>
      <c r="C162" t="s">
        <v>2</v>
      </c>
      <c r="D162" s="1" t="s">
        <v>592</v>
      </c>
      <c r="E162" s="1">
        <v>2</v>
      </c>
      <c r="F162" s="10">
        <v>52.52624999999999</v>
      </c>
      <c r="G162" s="22">
        <f t="shared" si="4"/>
        <v>105.05249999999998</v>
      </c>
      <c r="H162" s="10">
        <v>75.637799999999984</v>
      </c>
      <c r="I162" s="29">
        <f t="shared" si="5"/>
        <v>151.27559999999997</v>
      </c>
    </row>
    <row r="163" spans="1:9" x14ac:dyDescent="0.3">
      <c r="A163" t="s">
        <v>591</v>
      </c>
      <c r="B163" s="17" t="s">
        <v>419</v>
      </c>
      <c r="C163" t="s">
        <v>420</v>
      </c>
      <c r="D163" s="1" t="s">
        <v>595</v>
      </c>
      <c r="E163" s="1">
        <v>16</v>
      </c>
      <c r="F163" s="10">
        <v>6.5068552499999992</v>
      </c>
      <c r="G163" s="22">
        <f t="shared" si="4"/>
        <v>104.10968399999999</v>
      </c>
      <c r="H163" s="10">
        <v>9.3698715599999982</v>
      </c>
      <c r="I163" s="29">
        <f t="shared" si="5"/>
        <v>149.91794495999997</v>
      </c>
    </row>
    <row r="164" spans="1:9" x14ac:dyDescent="0.3">
      <c r="A164" t="s">
        <v>591</v>
      </c>
      <c r="B164" s="17" t="s">
        <v>95</v>
      </c>
      <c r="C164" t="s">
        <v>2</v>
      </c>
      <c r="D164" s="1" t="s">
        <v>594</v>
      </c>
      <c r="E164" s="1">
        <v>2</v>
      </c>
      <c r="F164" s="10">
        <v>50.714999999999996</v>
      </c>
      <c r="G164" s="22">
        <f t="shared" si="4"/>
        <v>101.42999999999999</v>
      </c>
      <c r="H164" s="10">
        <v>73.029599999999988</v>
      </c>
      <c r="I164" s="29">
        <f t="shared" si="5"/>
        <v>146.05919999999998</v>
      </c>
    </row>
    <row r="165" spans="1:9" x14ac:dyDescent="0.3">
      <c r="A165" t="s">
        <v>591</v>
      </c>
      <c r="B165" s="17" t="s">
        <v>474</v>
      </c>
      <c r="D165" s="1" t="s">
        <v>595</v>
      </c>
      <c r="E165" s="1">
        <v>68</v>
      </c>
      <c r="F165" s="10">
        <v>1.4362004999999998</v>
      </c>
      <c r="G165" s="22">
        <f t="shared" si="4"/>
        <v>97.661633999999978</v>
      </c>
      <c r="H165" s="10">
        <v>2.0681287199999998</v>
      </c>
      <c r="I165" s="29">
        <f t="shared" si="5"/>
        <v>140.63275295999998</v>
      </c>
    </row>
    <row r="166" spans="1:9" x14ac:dyDescent="0.3">
      <c r="A166" t="s">
        <v>591</v>
      </c>
      <c r="B166" s="17" t="s">
        <v>504</v>
      </c>
      <c r="D166" s="1" t="s">
        <v>595</v>
      </c>
      <c r="E166" s="1">
        <v>17</v>
      </c>
      <c r="F166" s="10">
        <v>5.7356249999999998</v>
      </c>
      <c r="G166" s="22">
        <f t="shared" si="4"/>
        <v>97.505624999999995</v>
      </c>
      <c r="H166" s="10">
        <v>8.2592999999999996</v>
      </c>
      <c r="I166" s="29">
        <f t="shared" si="5"/>
        <v>140.40809999999999</v>
      </c>
    </row>
    <row r="167" spans="1:9" x14ac:dyDescent="0.3">
      <c r="A167" t="s">
        <v>591</v>
      </c>
      <c r="B167" s="17" t="s">
        <v>506</v>
      </c>
      <c r="C167" t="s">
        <v>2</v>
      </c>
      <c r="D167" s="1" t="s">
        <v>595</v>
      </c>
      <c r="E167" s="1">
        <v>139</v>
      </c>
      <c r="F167" s="10">
        <v>0.69105225000000003</v>
      </c>
      <c r="G167" s="22">
        <f t="shared" si="4"/>
        <v>96.056262750000002</v>
      </c>
      <c r="H167" s="10">
        <v>0.99511524000000007</v>
      </c>
      <c r="I167" s="29">
        <f t="shared" si="5"/>
        <v>138.32101836000001</v>
      </c>
    </row>
    <row r="168" spans="1:9" x14ac:dyDescent="0.3">
      <c r="A168" t="s">
        <v>591</v>
      </c>
      <c r="B168" s="17" t="s">
        <v>76</v>
      </c>
      <c r="C168" t="s">
        <v>2</v>
      </c>
      <c r="D168" s="1" t="s">
        <v>594</v>
      </c>
      <c r="E168" s="1">
        <v>21</v>
      </c>
      <c r="F168" s="10">
        <v>4.5685762499999996</v>
      </c>
      <c r="G168" s="22">
        <f t="shared" si="4"/>
        <v>95.940101249999998</v>
      </c>
      <c r="H168" s="10">
        <v>6.5787497999999989</v>
      </c>
      <c r="I168" s="29">
        <f t="shared" si="5"/>
        <v>138.15374579999997</v>
      </c>
    </row>
    <row r="169" spans="1:9" x14ac:dyDescent="0.3">
      <c r="A169" t="s">
        <v>591</v>
      </c>
      <c r="B169" s="17" t="s">
        <v>255</v>
      </c>
      <c r="C169" t="s">
        <v>2</v>
      </c>
      <c r="D169" s="1" t="s">
        <v>594</v>
      </c>
      <c r="E169" s="1">
        <v>44</v>
      </c>
      <c r="F169" s="10">
        <v>2.1493499999999996</v>
      </c>
      <c r="G169" s="22">
        <f t="shared" si="4"/>
        <v>94.571399999999983</v>
      </c>
      <c r="H169" s="10">
        <v>3.0950639999999994</v>
      </c>
      <c r="I169" s="29">
        <f t="shared" si="5"/>
        <v>136.18281599999997</v>
      </c>
    </row>
    <row r="170" spans="1:9" x14ac:dyDescent="0.3">
      <c r="A170" t="s">
        <v>591</v>
      </c>
      <c r="B170" s="17" t="s">
        <v>147</v>
      </c>
      <c r="C170" t="s">
        <v>2</v>
      </c>
      <c r="D170" s="1" t="s">
        <v>594</v>
      </c>
      <c r="E170" s="1">
        <v>40</v>
      </c>
      <c r="F170" s="10">
        <v>2.3144152500000001</v>
      </c>
      <c r="G170" s="22">
        <f t="shared" si="4"/>
        <v>92.576610000000002</v>
      </c>
      <c r="H170" s="10">
        <v>3.3327579599999999</v>
      </c>
      <c r="I170" s="29">
        <f t="shared" si="5"/>
        <v>133.3103184</v>
      </c>
    </row>
    <row r="171" spans="1:9" x14ac:dyDescent="0.3">
      <c r="A171" t="s">
        <v>591</v>
      </c>
      <c r="B171" s="17" t="s">
        <v>74</v>
      </c>
      <c r="C171" t="s">
        <v>75</v>
      </c>
      <c r="D171" s="1" t="s">
        <v>594</v>
      </c>
      <c r="E171" s="1">
        <v>26</v>
      </c>
      <c r="F171" s="10">
        <v>3.5459444999999996</v>
      </c>
      <c r="G171" s="22">
        <f t="shared" si="4"/>
        <v>92.194556999999989</v>
      </c>
      <c r="H171" s="10">
        <v>5.1061600799999995</v>
      </c>
      <c r="I171" s="29">
        <f t="shared" si="5"/>
        <v>132.76016207999999</v>
      </c>
    </row>
    <row r="172" spans="1:9" x14ac:dyDescent="0.3">
      <c r="A172" t="s">
        <v>591</v>
      </c>
      <c r="B172" s="17" t="s">
        <v>351</v>
      </c>
      <c r="D172" s="1" t="s">
        <v>595</v>
      </c>
      <c r="E172" s="1">
        <v>15</v>
      </c>
      <c r="F172" s="10">
        <v>5.820149999999999</v>
      </c>
      <c r="G172" s="22">
        <f t="shared" si="4"/>
        <v>87.302249999999987</v>
      </c>
      <c r="H172" s="10">
        <v>8.3810159999999989</v>
      </c>
      <c r="I172" s="29">
        <f t="shared" si="5"/>
        <v>125.71523999999998</v>
      </c>
    </row>
    <row r="173" spans="1:9" x14ac:dyDescent="0.3">
      <c r="A173" t="s">
        <v>591</v>
      </c>
      <c r="B173" s="17" t="s">
        <v>346</v>
      </c>
      <c r="C173" t="s">
        <v>2</v>
      </c>
      <c r="D173" s="1" t="s">
        <v>595</v>
      </c>
      <c r="E173" s="1">
        <v>10</v>
      </c>
      <c r="F173" s="10">
        <v>8.5490999999999993</v>
      </c>
      <c r="G173" s="22">
        <f t="shared" si="4"/>
        <v>85.490999999999985</v>
      </c>
      <c r="H173" s="10">
        <v>12.310703999999998</v>
      </c>
      <c r="I173" s="29">
        <f t="shared" si="5"/>
        <v>123.10703999999998</v>
      </c>
    </row>
    <row r="174" spans="1:9" x14ac:dyDescent="0.3">
      <c r="A174" t="s">
        <v>591</v>
      </c>
      <c r="B174" s="17" t="s">
        <v>228</v>
      </c>
      <c r="C174" t="s">
        <v>229</v>
      </c>
      <c r="D174" s="1" t="s">
        <v>594</v>
      </c>
      <c r="E174" s="1">
        <v>3</v>
      </c>
      <c r="F174" s="10">
        <v>28.4624655</v>
      </c>
      <c r="G174" s="22">
        <f t="shared" si="4"/>
        <v>85.387396499999994</v>
      </c>
      <c r="H174" s="10">
        <v>40.985950320000001</v>
      </c>
      <c r="I174" s="29">
        <f t="shared" si="5"/>
        <v>122.95785096</v>
      </c>
    </row>
    <row r="175" spans="1:9" x14ac:dyDescent="0.3">
      <c r="A175" s="19" t="s">
        <v>591</v>
      </c>
      <c r="B175" s="17" t="s">
        <v>162</v>
      </c>
      <c r="D175" s="20" t="s">
        <v>594</v>
      </c>
      <c r="E175" s="20">
        <v>4</v>
      </c>
      <c r="F175" s="18">
        <v>21.264074999999998</v>
      </c>
      <c r="G175" s="22">
        <f t="shared" si="4"/>
        <v>85.056299999999993</v>
      </c>
      <c r="H175" s="10">
        <v>30.620267999999996</v>
      </c>
      <c r="I175" s="29">
        <f t="shared" si="5"/>
        <v>122.48107199999998</v>
      </c>
    </row>
    <row r="176" spans="1:9" x14ac:dyDescent="0.3">
      <c r="A176" t="s">
        <v>591</v>
      </c>
      <c r="B176" s="17" t="s">
        <v>102</v>
      </c>
      <c r="C176" t="s">
        <v>103</v>
      </c>
      <c r="D176" s="1" t="s">
        <v>594</v>
      </c>
      <c r="E176" s="1">
        <v>10</v>
      </c>
      <c r="F176" s="10">
        <v>8.4524999999999988</v>
      </c>
      <c r="G176" s="22">
        <f t="shared" si="4"/>
        <v>84.524999999999991</v>
      </c>
      <c r="H176" s="10">
        <v>12.171599999999998</v>
      </c>
      <c r="I176" s="29">
        <f t="shared" si="5"/>
        <v>121.71599999999998</v>
      </c>
    </row>
    <row r="177" spans="1:9" x14ac:dyDescent="0.3">
      <c r="A177" t="s">
        <v>591</v>
      </c>
      <c r="B177" s="17" t="s">
        <v>503</v>
      </c>
      <c r="D177" s="1" t="s">
        <v>595</v>
      </c>
      <c r="E177" s="1">
        <v>13</v>
      </c>
      <c r="F177" s="10">
        <v>6.2789999999999999</v>
      </c>
      <c r="G177" s="22">
        <f t="shared" si="4"/>
        <v>81.626999999999995</v>
      </c>
      <c r="H177" s="10">
        <v>9.04176</v>
      </c>
      <c r="I177" s="29">
        <f t="shared" si="5"/>
        <v>117.54288</v>
      </c>
    </row>
    <row r="178" spans="1:9" x14ac:dyDescent="0.3">
      <c r="A178" t="s">
        <v>591</v>
      </c>
      <c r="B178" s="17" t="s">
        <v>339</v>
      </c>
      <c r="D178" s="1" t="s">
        <v>595</v>
      </c>
      <c r="E178" s="1">
        <v>96</v>
      </c>
      <c r="F178" s="10">
        <v>0.84971774999999994</v>
      </c>
      <c r="G178" s="22">
        <f t="shared" si="4"/>
        <v>81.572903999999994</v>
      </c>
      <c r="H178" s="10">
        <v>1.2235935599999999</v>
      </c>
      <c r="I178" s="29">
        <f t="shared" si="5"/>
        <v>117.46498175999999</v>
      </c>
    </row>
    <row r="179" spans="1:9" x14ac:dyDescent="0.3">
      <c r="A179" t="s">
        <v>591</v>
      </c>
      <c r="B179" s="17" t="s">
        <v>139</v>
      </c>
      <c r="C179" t="s">
        <v>2</v>
      </c>
      <c r="D179" s="1" t="s">
        <v>594</v>
      </c>
      <c r="E179" s="1">
        <v>100</v>
      </c>
      <c r="F179" s="10">
        <v>0.81107774999999982</v>
      </c>
      <c r="G179" s="22">
        <f t="shared" si="4"/>
        <v>81.107774999999975</v>
      </c>
      <c r="H179" s="10">
        <v>1.1679519599999997</v>
      </c>
      <c r="I179" s="29">
        <f t="shared" si="5"/>
        <v>116.79519599999996</v>
      </c>
    </row>
    <row r="180" spans="1:9" x14ac:dyDescent="0.3">
      <c r="A180" t="s">
        <v>591</v>
      </c>
      <c r="B180" s="17" t="s">
        <v>320</v>
      </c>
      <c r="D180" s="1" t="s">
        <v>594</v>
      </c>
      <c r="E180" s="1">
        <v>42</v>
      </c>
      <c r="F180" s="10">
        <v>1.8909449999999999</v>
      </c>
      <c r="G180" s="22">
        <f t="shared" si="4"/>
        <v>79.419689999999989</v>
      </c>
      <c r="H180" s="10">
        <v>2.7229607999999996</v>
      </c>
      <c r="I180" s="29">
        <f t="shared" si="5"/>
        <v>114.36435359999999</v>
      </c>
    </row>
    <row r="181" spans="1:9" x14ac:dyDescent="0.3">
      <c r="A181" t="s">
        <v>591</v>
      </c>
      <c r="B181" s="17" t="s">
        <v>258</v>
      </c>
      <c r="C181" t="s">
        <v>259</v>
      </c>
      <c r="D181" s="1" t="s">
        <v>594</v>
      </c>
      <c r="E181" s="1">
        <v>6</v>
      </c>
      <c r="F181" s="10">
        <v>13.15728225</v>
      </c>
      <c r="G181" s="22">
        <f t="shared" si="4"/>
        <v>78.943693499999995</v>
      </c>
      <c r="H181" s="10">
        <v>18.946486439999997</v>
      </c>
      <c r="I181" s="29">
        <f t="shared" si="5"/>
        <v>113.67891863999998</v>
      </c>
    </row>
    <row r="182" spans="1:9" x14ac:dyDescent="0.3">
      <c r="A182" t="s">
        <v>591</v>
      </c>
      <c r="B182" s="17" t="s">
        <v>347</v>
      </c>
      <c r="D182" s="1" t="s">
        <v>595</v>
      </c>
      <c r="E182" s="1">
        <v>10</v>
      </c>
      <c r="F182" s="10">
        <v>7.8608249999999993</v>
      </c>
      <c r="G182" s="22">
        <f t="shared" si="4"/>
        <v>78.608249999999998</v>
      </c>
      <c r="H182" s="10">
        <v>11.319587999999998</v>
      </c>
      <c r="I182" s="29">
        <f t="shared" si="5"/>
        <v>113.19587999999997</v>
      </c>
    </row>
    <row r="183" spans="1:9" x14ac:dyDescent="0.3">
      <c r="A183" t="s">
        <v>591</v>
      </c>
      <c r="B183" s="17" t="s">
        <v>437</v>
      </c>
      <c r="C183" t="s">
        <v>2</v>
      </c>
      <c r="D183" s="1" t="s">
        <v>595</v>
      </c>
      <c r="E183" s="1">
        <v>18</v>
      </c>
      <c r="F183" s="10">
        <v>4.3469999999999995</v>
      </c>
      <c r="G183" s="22">
        <f t="shared" si="4"/>
        <v>78.245999999999995</v>
      </c>
      <c r="H183" s="10">
        <v>6.2596799999999995</v>
      </c>
      <c r="I183" s="29">
        <f t="shared" si="5"/>
        <v>112.67424</v>
      </c>
    </row>
    <row r="184" spans="1:9" x14ac:dyDescent="0.3">
      <c r="A184" t="s">
        <v>591</v>
      </c>
      <c r="B184" s="17" t="s">
        <v>585</v>
      </c>
      <c r="C184" t="s">
        <v>586</v>
      </c>
      <c r="D184" s="1" t="s">
        <v>595</v>
      </c>
      <c r="E184" s="1">
        <v>45</v>
      </c>
      <c r="F184" s="10">
        <v>1.7327625</v>
      </c>
      <c r="G184" s="22">
        <f t="shared" si="4"/>
        <v>77.974312499999996</v>
      </c>
      <c r="H184" s="10">
        <v>2.4951779999999997</v>
      </c>
      <c r="I184" s="29">
        <f t="shared" si="5"/>
        <v>112.28300999999999</v>
      </c>
    </row>
    <row r="185" spans="1:9" x14ac:dyDescent="0.3">
      <c r="A185" t="s">
        <v>591</v>
      </c>
      <c r="B185" s="17" t="s">
        <v>472</v>
      </c>
      <c r="D185" s="1" t="s">
        <v>595</v>
      </c>
      <c r="E185" s="1">
        <v>8</v>
      </c>
      <c r="F185" s="10">
        <v>9.647924999999999</v>
      </c>
      <c r="G185" s="22">
        <f t="shared" si="4"/>
        <v>77.183399999999992</v>
      </c>
      <c r="H185" s="10">
        <v>13.893011999999999</v>
      </c>
      <c r="I185" s="29">
        <f t="shared" si="5"/>
        <v>111.14409599999999</v>
      </c>
    </row>
    <row r="186" spans="1:9" x14ac:dyDescent="0.3">
      <c r="A186" t="s">
        <v>591</v>
      </c>
      <c r="B186" s="17" t="s">
        <v>232</v>
      </c>
      <c r="C186" t="s">
        <v>233</v>
      </c>
      <c r="D186" s="1" t="s">
        <v>594</v>
      </c>
      <c r="E186" s="1">
        <v>10</v>
      </c>
      <c r="F186" s="10">
        <v>7.7167702499999997</v>
      </c>
      <c r="G186" s="22">
        <f t="shared" si="4"/>
        <v>77.16770249999999</v>
      </c>
      <c r="H186" s="10">
        <v>11.11214916</v>
      </c>
      <c r="I186" s="29">
        <f t="shared" si="5"/>
        <v>111.1214916</v>
      </c>
    </row>
    <row r="187" spans="1:9" x14ac:dyDescent="0.3">
      <c r="A187" t="s">
        <v>591</v>
      </c>
      <c r="B187" s="17" t="s">
        <v>527</v>
      </c>
      <c r="C187" t="s">
        <v>528</v>
      </c>
      <c r="D187" s="1" t="s">
        <v>595</v>
      </c>
      <c r="E187" s="1">
        <v>2</v>
      </c>
      <c r="F187" s="10">
        <v>38.567549999999997</v>
      </c>
      <c r="G187" s="22">
        <f t="shared" si="4"/>
        <v>77.135099999999994</v>
      </c>
      <c r="H187" s="10">
        <v>55.537271999999994</v>
      </c>
      <c r="I187" s="29">
        <f t="shared" si="5"/>
        <v>111.07454399999999</v>
      </c>
    </row>
    <row r="188" spans="1:9" x14ac:dyDescent="0.3">
      <c r="A188" t="s">
        <v>591</v>
      </c>
      <c r="B188" s="17" t="s">
        <v>165</v>
      </c>
      <c r="C188" t="s">
        <v>2</v>
      </c>
      <c r="D188" s="1" t="s">
        <v>594</v>
      </c>
      <c r="E188" s="1">
        <v>136</v>
      </c>
      <c r="F188" s="10">
        <v>0.55629525000000002</v>
      </c>
      <c r="G188" s="22">
        <f t="shared" si="4"/>
        <v>75.656154000000001</v>
      </c>
      <c r="H188" s="10">
        <v>0.80106515999999994</v>
      </c>
      <c r="I188" s="29">
        <f t="shared" si="5"/>
        <v>108.94486175999999</v>
      </c>
    </row>
    <row r="189" spans="1:9" x14ac:dyDescent="0.3">
      <c r="A189" t="s">
        <v>591</v>
      </c>
      <c r="B189" s="17" t="s">
        <v>431</v>
      </c>
      <c r="C189" t="s">
        <v>2</v>
      </c>
      <c r="D189" s="1" t="s">
        <v>595</v>
      </c>
      <c r="E189" s="1">
        <v>4</v>
      </c>
      <c r="F189" s="10">
        <v>18.523049999999998</v>
      </c>
      <c r="G189" s="22">
        <f t="shared" si="4"/>
        <v>74.092199999999991</v>
      </c>
      <c r="H189" s="10">
        <v>26.673191999999997</v>
      </c>
      <c r="I189" s="29">
        <f t="shared" si="5"/>
        <v>106.69276799999999</v>
      </c>
    </row>
    <row r="190" spans="1:9" x14ac:dyDescent="0.3">
      <c r="A190" t="s">
        <v>591</v>
      </c>
      <c r="B190" s="17" t="s">
        <v>431</v>
      </c>
      <c r="C190" t="s">
        <v>2</v>
      </c>
      <c r="D190" s="1" t="s">
        <v>595</v>
      </c>
      <c r="E190" s="1">
        <v>4</v>
      </c>
      <c r="F190" s="10">
        <v>18.523049999999998</v>
      </c>
      <c r="G190" s="22">
        <f t="shared" si="4"/>
        <v>74.092199999999991</v>
      </c>
      <c r="H190" s="10">
        <v>26.673191999999997</v>
      </c>
      <c r="I190" s="29">
        <f t="shared" si="5"/>
        <v>106.69276799999999</v>
      </c>
    </row>
    <row r="191" spans="1:9" x14ac:dyDescent="0.3">
      <c r="A191" t="s">
        <v>591</v>
      </c>
      <c r="B191" s="17" t="s">
        <v>254</v>
      </c>
      <c r="C191" t="s">
        <v>2</v>
      </c>
      <c r="D191" s="1" t="s">
        <v>594</v>
      </c>
      <c r="E191" s="1">
        <v>175</v>
      </c>
      <c r="F191" s="10">
        <v>0.42153825</v>
      </c>
      <c r="G191" s="22">
        <f t="shared" si="4"/>
        <v>73.769193749999999</v>
      </c>
      <c r="H191" s="10">
        <v>0.60701507999999993</v>
      </c>
      <c r="I191" s="29">
        <f t="shared" si="5"/>
        <v>106.22763899999998</v>
      </c>
    </row>
    <row r="192" spans="1:9" x14ac:dyDescent="0.3">
      <c r="A192" t="s">
        <v>591</v>
      </c>
      <c r="B192" s="17" t="s">
        <v>523</v>
      </c>
      <c r="D192" s="1" t="s">
        <v>595</v>
      </c>
      <c r="E192" s="1">
        <v>573</v>
      </c>
      <c r="F192" s="10">
        <v>0.12847799999999998</v>
      </c>
      <c r="G192" s="22">
        <f t="shared" si="4"/>
        <v>73.617893999999993</v>
      </c>
      <c r="H192" s="10">
        <v>0.18500831999999998</v>
      </c>
      <c r="I192" s="29">
        <f t="shared" si="5"/>
        <v>106.00976735999998</v>
      </c>
    </row>
    <row r="193" spans="1:9" x14ac:dyDescent="0.3">
      <c r="A193" t="s">
        <v>591</v>
      </c>
      <c r="B193" s="17" t="s">
        <v>500</v>
      </c>
      <c r="D193" s="1" t="s">
        <v>595</v>
      </c>
      <c r="E193" s="1">
        <v>13</v>
      </c>
      <c r="F193" s="10">
        <v>5.433749999999999</v>
      </c>
      <c r="G193" s="22">
        <f t="shared" si="4"/>
        <v>70.638749999999987</v>
      </c>
      <c r="H193" s="10">
        <v>7.8245999999999984</v>
      </c>
      <c r="I193" s="29">
        <f t="shared" si="5"/>
        <v>101.71979999999998</v>
      </c>
    </row>
    <row r="194" spans="1:9" x14ac:dyDescent="0.3">
      <c r="A194" t="s">
        <v>591</v>
      </c>
      <c r="B194" s="17" t="s">
        <v>383</v>
      </c>
      <c r="D194" s="1" t="s">
        <v>595</v>
      </c>
      <c r="E194" s="1">
        <v>28</v>
      </c>
      <c r="F194" s="10">
        <v>2.5207769999999998</v>
      </c>
      <c r="G194" s="22">
        <f t="shared" si="4"/>
        <v>70.581755999999999</v>
      </c>
      <c r="H194" s="10">
        <v>3.6299188799999995</v>
      </c>
      <c r="I194" s="29">
        <f t="shared" si="5"/>
        <v>101.63772863999999</v>
      </c>
    </row>
    <row r="195" spans="1:9" x14ac:dyDescent="0.3">
      <c r="A195" t="s">
        <v>591</v>
      </c>
      <c r="B195" s="17" t="s">
        <v>531</v>
      </c>
      <c r="D195" s="1" t="s">
        <v>595</v>
      </c>
      <c r="E195" s="1">
        <v>20</v>
      </c>
      <c r="F195" s="10">
        <v>3.5017499999999995</v>
      </c>
      <c r="G195" s="22">
        <f t="shared" si="4"/>
        <v>70.034999999999997</v>
      </c>
      <c r="H195" s="10">
        <v>5.0425199999999988</v>
      </c>
      <c r="I195" s="29">
        <f t="shared" si="5"/>
        <v>100.85039999999998</v>
      </c>
    </row>
    <row r="196" spans="1:9" x14ac:dyDescent="0.3">
      <c r="A196" t="s">
        <v>591</v>
      </c>
      <c r="B196" s="17" t="s">
        <v>544</v>
      </c>
      <c r="D196" s="1" t="s">
        <v>595</v>
      </c>
      <c r="E196" s="1">
        <v>81</v>
      </c>
      <c r="F196" s="10">
        <v>0.85732499999999989</v>
      </c>
      <c r="G196" s="22">
        <f t="shared" si="4"/>
        <v>69.443324999999987</v>
      </c>
      <c r="H196" s="10">
        <v>1.2345479999999998</v>
      </c>
      <c r="I196" s="29">
        <f t="shared" si="5"/>
        <v>99.998387999999977</v>
      </c>
    </row>
    <row r="197" spans="1:9" x14ac:dyDescent="0.3">
      <c r="A197" t="s">
        <v>591</v>
      </c>
      <c r="B197" s="17" t="s">
        <v>318</v>
      </c>
      <c r="C197" t="s">
        <v>2</v>
      </c>
      <c r="D197" s="1" t="s">
        <v>594</v>
      </c>
      <c r="E197" s="1">
        <v>5</v>
      </c>
      <c r="F197" s="10">
        <v>13.804743749999997</v>
      </c>
      <c r="G197" s="22">
        <f t="shared" si="4"/>
        <v>69.023718749999986</v>
      </c>
      <c r="H197" s="10">
        <v>19.878830999999995</v>
      </c>
      <c r="I197" s="29">
        <f t="shared" si="5"/>
        <v>99.394154999999969</v>
      </c>
    </row>
    <row r="198" spans="1:9" x14ac:dyDescent="0.3">
      <c r="A198" t="s">
        <v>591</v>
      </c>
      <c r="B198" s="17" t="s">
        <v>108</v>
      </c>
      <c r="C198" t="s">
        <v>2</v>
      </c>
      <c r="D198" s="1" t="s">
        <v>594</v>
      </c>
      <c r="E198" s="1">
        <v>12</v>
      </c>
      <c r="F198" s="10">
        <v>5.6908267499999994</v>
      </c>
      <c r="G198" s="22">
        <f t="shared" si="4"/>
        <v>68.289920999999993</v>
      </c>
      <c r="H198" s="10">
        <v>8.194790519999998</v>
      </c>
      <c r="I198" s="29">
        <f t="shared" si="5"/>
        <v>98.337486239999976</v>
      </c>
    </row>
    <row r="199" spans="1:9" x14ac:dyDescent="0.3">
      <c r="A199" t="s">
        <v>591</v>
      </c>
      <c r="B199" s="17" t="s">
        <v>493</v>
      </c>
      <c r="D199" s="1" t="s">
        <v>595</v>
      </c>
      <c r="E199" s="1">
        <v>2</v>
      </c>
      <c r="F199" s="10">
        <v>33.809999999999995</v>
      </c>
      <c r="G199" s="22">
        <f t="shared" si="4"/>
        <v>67.61999999999999</v>
      </c>
      <c r="H199" s="10">
        <v>48.686399999999992</v>
      </c>
      <c r="I199" s="29">
        <f t="shared" si="5"/>
        <v>97.372799999999984</v>
      </c>
    </row>
    <row r="200" spans="1:9" x14ac:dyDescent="0.3">
      <c r="A200" s="19" t="s">
        <v>591</v>
      </c>
      <c r="B200" s="17" t="s">
        <v>179</v>
      </c>
      <c r="D200" s="20" t="s">
        <v>594</v>
      </c>
      <c r="E200" s="20">
        <v>18</v>
      </c>
      <c r="F200" s="18">
        <v>3.7484422499999996</v>
      </c>
      <c r="G200" s="22">
        <f t="shared" si="4"/>
        <v>67.471960499999994</v>
      </c>
      <c r="H200" s="10">
        <v>5.3977568399999996</v>
      </c>
      <c r="I200" s="29">
        <f t="shared" si="5"/>
        <v>97.159623119999992</v>
      </c>
    </row>
    <row r="201" spans="1:9" x14ac:dyDescent="0.3">
      <c r="A201" t="s">
        <v>591</v>
      </c>
      <c r="B201" s="17" t="s">
        <v>86</v>
      </c>
      <c r="C201" t="s">
        <v>87</v>
      </c>
      <c r="D201" s="1" t="s">
        <v>594</v>
      </c>
      <c r="E201" s="1">
        <v>15</v>
      </c>
      <c r="F201" s="10">
        <v>4.4677499999999997</v>
      </c>
      <c r="G201" s="22">
        <f t="shared" si="4"/>
        <v>67.016249999999999</v>
      </c>
      <c r="H201" s="10">
        <v>6.4335599999999991</v>
      </c>
      <c r="I201" s="29">
        <f t="shared" si="5"/>
        <v>96.503399999999985</v>
      </c>
    </row>
    <row r="202" spans="1:9" x14ac:dyDescent="0.3">
      <c r="A202" t="s">
        <v>591</v>
      </c>
      <c r="B202" s="17" t="s">
        <v>90</v>
      </c>
      <c r="C202" t="s">
        <v>91</v>
      </c>
      <c r="D202" s="1" t="s">
        <v>594</v>
      </c>
      <c r="E202" s="1">
        <v>14</v>
      </c>
      <c r="F202" s="10">
        <v>4.6062502499999995</v>
      </c>
      <c r="G202" s="22">
        <f t="shared" ref="G202:G265" si="6">E202*F202</f>
        <v>64.487503499999988</v>
      </c>
      <c r="H202" s="10">
        <v>6.6330003599999987</v>
      </c>
      <c r="I202" s="29">
        <f t="shared" ref="I202:I265" si="7">E202*H202</f>
        <v>92.862005039999985</v>
      </c>
    </row>
    <row r="203" spans="1:9" x14ac:dyDescent="0.3">
      <c r="A203" t="s">
        <v>591</v>
      </c>
      <c r="B203" s="17" t="s">
        <v>436</v>
      </c>
      <c r="D203" s="1" t="s">
        <v>595</v>
      </c>
      <c r="E203" s="1">
        <v>17</v>
      </c>
      <c r="F203" s="10">
        <v>3.7287599999999999</v>
      </c>
      <c r="G203" s="22">
        <f t="shared" si="6"/>
        <v>63.388919999999999</v>
      </c>
      <c r="H203" s="10">
        <v>5.3694143999999993</v>
      </c>
      <c r="I203" s="29">
        <f t="shared" si="7"/>
        <v>91.280044799999985</v>
      </c>
    </row>
    <row r="204" spans="1:9" x14ac:dyDescent="0.3">
      <c r="A204" t="s">
        <v>591</v>
      </c>
      <c r="B204" s="17" t="s">
        <v>134</v>
      </c>
      <c r="C204" t="s">
        <v>135</v>
      </c>
      <c r="D204" s="1" t="s">
        <v>594</v>
      </c>
      <c r="E204" s="1">
        <v>5</v>
      </c>
      <c r="F204" s="10">
        <v>12.642525000000001</v>
      </c>
      <c r="G204" s="22">
        <f t="shared" si="6"/>
        <v>63.212625000000003</v>
      </c>
      <c r="H204" s="10">
        <v>18.205235999999999</v>
      </c>
      <c r="I204" s="29">
        <f t="shared" si="7"/>
        <v>91.026179999999997</v>
      </c>
    </row>
    <row r="205" spans="1:9" x14ac:dyDescent="0.3">
      <c r="A205" t="s">
        <v>591</v>
      </c>
      <c r="B205" s="17" t="s">
        <v>466</v>
      </c>
      <c r="D205" s="1" t="s">
        <v>595</v>
      </c>
      <c r="E205" s="1">
        <v>5</v>
      </c>
      <c r="F205" s="10">
        <v>12.520084500000001</v>
      </c>
      <c r="G205" s="22">
        <f t="shared" si="6"/>
        <v>62.600422500000008</v>
      </c>
      <c r="H205" s="10">
        <v>18.02892168</v>
      </c>
      <c r="I205" s="29">
        <f t="shared" si="7"/>
        <v>90.144608399999996</v>
      </c>
    </row>
    <row r="206" spans="1:9" x14ac:dyDescent="0.3">
      <c r="A206" t="s">
        <v>591</v>
      </c>
      <c r="B206" s="17" t="s">
        <v>148</v>
      </c>
      <c r="C206" t="s">
        <v>2</v>
      </c>
      <c r="D206" s="1" t="s">
        <v>594</v>
      </c>
      <c r="E206" s="1">
        <v>36</v>
      </c>
      <c r="F206" s="10">
        <v>1.7174272499999998</v>
      </c>
      <c r="G206" s="22">
        <f t="shared" si="6"/>
        <v>61.827380999999995</v>
      </c>
      <c r="H206" s="10">
        <v>2.4730952399999997</v>
      </c>
      <c r="I206" s="29">
        <f t="shared" si="7"/>
        <v>89.031428639999987</v>
      </c>
    </row>
    <row r="207" spans="1:9" x14ac:dyDescent="0.3">
      <c r="A207" t="s">
        <v>591</v>
      </c>
      <c r="B207" s="17" t="s">
        <v>161</v>
      </c>
      <c r="C207" t="s">
        <v>2</v>
      </c>
      <c r="D207" s="1" t="s">
        <v>594</v>
      </c>
      <c r="E207" s="1">
        <v>8</v>
      </c>
      <c r="F207" s="10">
        <v>7.7119402499999996</v>
      </c>
      <c r="G207" s="22">
        <f t="shared" si="6"/>
        <v>61.695521999999997</v>
      </c>
      <c r="H207" s="10">
        <v>11.105193959999999</v>
      </c>
      <c r="I207" s="29">
        <f t="shared" si="7"/>
        <v>88.841551679999995</v>
      </c>
    </row>
    <row r="208" spans="1:9" x14ac:dyDescent="0.3">
      <c r="A208" t="s">
        <v>591</v>
      </c>
      <c r="B208" s="17" t="s">
        <v>84</v>
      </c>
      <c r="D208" s="1" t="s">
        <v>594</v>
      </c>
      <c r="E208" s="1">
        <v>3</v>
      </c>
      <c r="F208" s="10">
        <v>20.5275</v>
      </c>
      <c r="G208" s="22">
        <f t="shared" si="6"/>
        <v>61.582499999999996</v>
      </c>
      <c r="H208" s="10">
        <v>29.5596</v>
      </c>
      <c r="I208" s="29">
        <f t="shared" si="7"/>
        <v>88.678799999999995</v>
      </c>
    </row>
    <row r="209" spans="1:9" x14ac:dyDescent="0.3">
      <c r="A209" t="s">
        <v>591</v>
      </c>
      <c r="B209" s="17" t="s">
        <v>327</v>
      </c>
      <c r="D209" s="1" t="s">
        <v>595</v>
      </c>
      <c r="E209" s="1">
        <v>78</v>
      </c>
      <c r="F209" s="10">
        <v>0.77412824999999985</v>
      </c>
      <c r="G209" s="22">
        <f t="shared" si="6"/>
        <v>60.382003499999989</v>
      </c>
      <c r="H209" s="10">
        <v>1.1147446799999998</v>
      </c>
      <c r="I209" s="29">
        <f t="shared" si="7"/>
        <v>86.95008503999999</v>
      </c>
    </row>
    <row r="210" spans="1:9" x14ac:dyDescent="0.3">
      <c r="A210" t="s">
        <v>591</v>
      </c>
      <c r="B210" s="17" t="s">
        <v>154</v>
      </c>
      <c r="C210" t="s">
        <v>155</v>
      </c>
      <c r="D210" s="1" t="s">
        <v>594</v>
      </c>
      <c r="E210" s="1">
        <v>485</v>
      </c>
      <c r="F210" s="10">
        <v>0.12413100000000001</v>
      </c>
      <c r="G210" s="22">
        <f t="shared" si="6"/>
        <v>60.203535000000002</v>
      </c>
      <c r="H210" s="10">
        <v>0.17874864000000001</v>
      </c>
      <c r="I210" s="29">
        <f t="shared" si="7"/>
        <v>86.693090400000003</v>
      </c>
    </row>
    <row r="211" spans="1:9" x14ac:dyDescent="0.3">
      <c r="A211" s="19" t="s">
        <v>591</v>
      </c>
      <c r="B211" s="17" t="s">
        <v>537</v>
      </c>
      <c r="D211" s="20" t="s">
        <v>595</v>
      </c>
      <c r="E211" s="20">
        <v>18</v>
      </c>
      <c r="F211" s="18">
        <v>3.3325792499999998</v>
      </c>
      <c r="G211" s="22">
        <f t="shared" si="6"/>
        <v>59.986426499999993</v>
      </c>
      <c r="H211" s="10">
        <v>4.7989141199999992</v>
      </c>
      <c r="I211" s="29">
        <f t="shared" si="7"/>
        <v>86.380454159999985</v>
      </c>
    </row>
    <row r="212" spans="1:9" x14ac:dyDescent="0.3">
      <c r="A212" t="s">
        <v>591</v>
      </c>
      <c r="B212" s="17" t="s">
        <v>348</v>
      </c>
      <c r="D212" s="1" t="s">
        <v>595</v>
      </c>
      <c r="E212" s="1">
        <v>11</v>
      </c>
      <c r="F212" s="10">
        <v>5.433749999999999</v>
      </c>
      <c r="G212" s="22">
        <f t="shared" si="6"/>
        <v>59.771249999999988</v>
      </c>
      <c r="H212" s="10">
        <v>7.8245999999999984</v>
      </c>
      <c r="I212" s="29">
        <f t="shared" si="7"/>
        <v>86.070599999999985</v>
      </c>
    </row>
    <row r="213" spans="1:9" x14ac:dyDescent="0.3">
      <c r="A213" t="s">
        <v>591</v>
      </c>
      <c r="B213" s="17" t="s">
        <v>181</v>
      </c>
      <c r="C213" t="s">
        <v>2</v>
      </c>
      <c r="D213" s="1" t="s">
        <v>594</v>
      </c>
      <c r="E213" s="1">
        <v>8</v>
      </c>
      <c r="F213" s="10">
        <v>7.3384604999999992</v>
      </c>
      <c r="G213" s="22">
        <f t="shared" si="6"/>
        <v>58.707683999999993</v>
      </c>
      <c r="H213" s="10">
        <v>10.567383119999999</v>
      </c>
      <c r="I213" s="29">
        <f t="shared" si="7"/>
        <v>84.53906495999999</v>
      </c>
    </row>
    <row r="214" spans="1:9" x14ac:dyDescent="0.3">
      <c r="A214" t="s">
        <v>591</v>
      </c>
      <c r="B214" s="17" t="s">
        <v>315</v>
      </c>
      <c r="D214" s="1" t="s">
        <v>594</v>
      </c>
      <c r="E214" s="1">
        <v>516</v>
      </c>
      <c r="F214" s="10">
        <v>0.11265974999999999</v>
      </c>
      <c r="G214" s="22">
        <f t="shared" si="6"/>
        <v>58.132430999999997</v>
      </c>
      <c r="H214" s="10">
        <v>0.16223003999999999</v>
      </c>
      <c r="I214" s="29">
        <f t="shared" si="7"/>
        <v>83.710700639999999</v>
      </c>
    </row>
    <row r="215" spans="1:9" x14ac:dyDescent="0.3">
      <c r="A215" t="s">
        <v>591</v>
      </c>
      <c r="B215" s="17" t="s">
        <v>566</v>
      </c>
      <c r="C215" t="s">
        <v>2</v>
      </c>
      <c r="D215" s="1" t="s">
        <v>595</v>
      </c>
      <c r="E215" s="1">
        <v>4</v>
      </c>
      <c r="F215" s="10">
        <v>14.508112499999999</v>
      </c>
      <c r="G215" s="22">
        <f t="shared" si="6"/>
        <v>58.032449999999997</v>
      </c>
      <c r="H215" s="10">
        <v>20.891681999999999</v>
      </c>
      <c r="I215" s="29">
        <f t="shared" si="7"/>
        <v>83.566727999999998</v>
      </c>
    </row>
    <row r="216" spans="1:9" x14ac:dyDescent="0.3">
      <c r="A216" t="s">
        <v>591</v>
      </c>
      <c r="B216" s="17" t="s">
        <v>279</v>
      </c>
      <c r="C216" t="s">
        <v>2</v>
      </c>
      <c r="D216" s="1" t="s">
        <v>594</v>
      </c>
      <c r="E216" s="1">
        <v>72</v>
      </c>
      <c r="F216" s="10">
        <v>0.80177999999999994</v>
      </c>
      <c r="G216" s="22">
        <f t="shared" si="6"/>
        <v>57.728159999999995</v>
      </c>
      <c r="H216" s="10">
        <v>1.1545631999999999</v>
      </c>
      <c r="I216" s="29">
        <f t="shared" si="7"/>
        <v>83.128550399999995</v>
      </c>
    </row>
    <row r="217" spans="1:9" x14ac:dyDescent="0.3">
      <c r="A217" t="s">
        <v>591</v>
      </c>
      <c r="B217" s="17" t="s">
        <v>112</v>
      </c>
      <c r="C217" t="s">
        <v>2</v>
      </c>
      <c r="D217" s="1" t="s">
        <v>594</v>
      </c>
      <c r="E217" s="1">
        <v>25</v>
      </c>
      <c r="F217" s="10">
        <v>2.3063249999999997</v>
      </c>
      <c r="G217" s="22">
        <f t="shared" si="6"/>
        <v>57.658124999999991</v>
      </c>
      <c r="H217" s="10">
        <v>3.3211079999999993</v>
      </c>
      <c r="I217" s="29">
        <f t="shared" si="7"/>
        <v>83.027699999999982</v>
      </c>
    </row>
    <row r="218" spans="1:9" x14ac:dyDescent="0.3">
      <c r="A218" t="s">
        <v>591</v>
      </c>
      <c r="B218" s="17" t="s">
        <v>60</v>
      </c>
      <c r="D218" s="1" t="s">
        <v>593</v>
      </c>
      <c r="E218" s="1">
        <v>100</v>
      </c>
      <c r="F218" s="10">
        <v>0.55062</v>
      </c>
      <c r="G218" s="22">
        <f t="shared" si="6"/>
        <v>55.061999999999998</v>
      </c>
      <c r="H218" s="10">
        <v>0.79289279999999995</v>
      </c>
      <c r="I218" s="29">
        <f t="shared" si="7"/>
        <v>79.289279999999991</v>
      </c>
    </row>
    <row r="219" spans="1:9" x14ac:dyDescent="0.3">
      <c r="A219" t="s">
        <v>591</v>
      </c>
      <c r="B219" s="17" t="s">
        <v>168</v>
      </c>
      <c r="C219" t="s">
        <v>169</v>
      </c>
      <c r="D219" s="1" t="s">
        <v>594</v>
      </c>
      <c r="E219" s="1">
        <v>4</v>
      </c>
      <c r="F219" s="10">
        <v>13.741350000000001</v>
      </c>
      <c r="G219" s="22">
        <f t="shared" si="6"/>
        <v>54.965400000000002</v>
      </c>
      <c r="H219" s="10">
        <v>19.787544</v>
      </c>
      <c r="I219" s="29">
        <f t="shared" si="7"/>
        <v>79.150176000000002</v>
      </c>
    </row>
    <row r="220" spans="1:9" x14ac:dyDescent="0.3">
      <c r="A220" t="s">
        <v>591</v>
      </c>
      <c r="B220" s="17" t="s">
        <v>534</v>
      </c>
      <c r="D220" s="1" t="s">
        <v>595</v>
      </c>
      <c r="E220" s="1">
        <v>11</v>
      </c>
      <c r="F220" s="10">
        <v>4.9869749999999993</v>
      </c>
      <c r="G220" s="22">
        <f t="shared" si="6"/>
        <v>54.85672499999999</v>
      </c>
      <c r="H220" s="10">
        <v>7.1812439999999986</v>
      </c>
      <c r="I220" s="29">
        <f t="shared" si="7"/>
        <v>78.993683999999988</v>
      </c>
    </row>
    <row r="221" spans="1:9" x14ac:dyDescent="0.3">
      <c r="A221" t="s">
        <v>591</v>
      </c>
      <c r="B221" s="17" t="s">
        <v>133</v>
      </c>
      <c r="D221" s="1" t="s">
        <v>594</v>
      </c>
      <c r="E221" s="1">
        <v>4</v>
      </c>
      <c r="F221" s="10">
        <v>13.4757</v>
      </c>
      <c r="G221" s="22">
        <f t="shared" si="6"/>
        <v>53.902799999999999</v>
      </c>
      <c r="H221" s="10">
        <v>19.405007999999999</v>
      </c>
      <c r="I221" s="29">
        <f t="shared" si="7"/>
        <v>77.620031999999995</v>
      </c>
    </row>
    <row r="222" spans="1:9" x14ac:dyDescent="0.3">
      <c r="A222" t="s">
        <v>591</v>
      </c>
      <c r="B222" s="17" t="s">
        <v>157</v>
      </c>
      <c r="D222" s="1" t="s">
        <v>594</v>
      </c>
      <c r="E222" s="1">
        <v>446</v>
      </c>
      <c r="F222" s="10">
        <v>0.12062924999999999</v>
      </c>
      <c r="G222" s="22">
        <f t="shared" si="6"/>
        <v>53.800645499999995</v>
      </c>
      <c r="H222" s="10">
        <v>0.17370611999999999</v>
      </c>
      <c r="I222" s="29">
        <f t="shared" si="7"/>
        <v>77.472929519999994</v>
      </c>
    </row>
    <row r="223" spans="1:9" x14ac:dyDescent="0.3">
      <c r="A223" t="s">
        <v>591</v>
      </c>
      <c r="B223" s="17" t="s">
        <v>270</v>
      </c>
      <c r="C223" t="s">
        <v>2</v>
      </c>
      <c r="D223" s="1" t="s">
        <v>594</v>
      </c>
      <c r="E223" s="1">
        <v>64</v>
      </c>
      <c r="F223" s="10">
        <v>0.82399800000000001</v>
      </c>
      <c r="G223" s="22">
        <f t="shared" si="6"/>
        <v>52.735872000000001</v>
      </c>
      <c r="H223" s="10">
        <v>1.18655712</v>
      </c>
      <c r="I223" s="29">
        <f t="shared" si="7"/>
        <v>75.939655680000001</v>
      </c>
    </row>
    <row r="224" spans="1:9" x14ac:dyDescent="0.3">
      <c r="A224" t="s">
        <v>591</v>
      </c>
      <c r="B224" s="17" t="s">
        <v>274</v>
      </c>
      <c r="C224" t="s">
        <v>2</v>
      </c>
      <c r="D224" s="1" t="s">
        <v>594</v>
      </c>
      <c r="E224" s="1">
        <v>300</v>
      </c>
      <c r="F224" s="10">
        <v>0.17315549999999999</v>
      </c>
      <c r="G224" s="22">
        <f t="shared" si="6"/>
        <v>51.946649999999998</v>
      </c>
      <c r="H224" s="10">
        <v>0.24934391999999997</v>
      </c>
      <c r="I224" s="29">
        <f t="shared" si="7"/>
        <v>74.803175999999993</v>
      </c>
    </row>
    <row r="225" spans="1:9" x14ac:dyDescent="0.3">
      <c r="A225" t="s">
        <v>591</v>
      </c>
      <c r="B225" s="17" t="s">
        <v>399</v>
      </c>
      <c r="D225" s="1" t="s">
        <v>595</v>
      </c>
      <c r="E225" s="1">
        <v>20</v>
      </c>
      <c r="F225" s="10">
        <v>2.5961249999999998</v>
      </c>
      <c r="G225" s="22">
        <f t="shared" si="6"/>
        <v>51.922499999999999</v>
      </c>
      <c r="H225" s="10">
        <v>3.7384199999999996</v>
      </c>
      <c r="I225" s="29">
        <f t="shared" si="7"/>
        <v>74.768399999999986</v>
      </c>
    </row>
    <row r="226" spans="1:9" x14ac:dyDescent="0.3">
      <c r="A226" s="19" t="s">
        <v>591</v>
      </c>
      <c r="B226" s="17" t="s">
        <v>497</v>
      </c>
      <c r="D226" s="20" t="s">
        <v>595</v>
      </c>
      <c r="E226" s="20">
        <v>10</v>
      </c>
      <c r="F226" s="18">
        <v>5.1922499999999996</v>
      </c>
      <c r="G226" s="22">
        <f t="shared" si="6"/>
        <v>51.922499999999999</v>
      </c>
      <c r="H226" s="10">
        <v>7.4768399999999993</v>
      </c>
      <c r="I226" s="29">
        <f t="shared" si="7"/>
        <v>74.768399999999986</v>
      </c>
    </row>
    <row r="227" spans="1:9" x14ac:dyDescent="0.3">
      <c r="A227" t="s">
        <v>591</v>
      </c>
      <c r="B227" s="17" t="s">
        <v>473</v>
      </c>
      <c r="D227" s="1" t="s">
        <v>595</v>
      </c>
      <c r="E227" s="1">
        <v>5</v>
      </c>
      <c r="F227" s="10">
        <v>10.372425</v>
      </c>
      <c r="G227" s="22">
        <f t="shared" si="6"/>
        <v>51.862124999999999</v>
      </c>
      <c r="H227" s="10">
        <v>14.936292</v>
      </c>
      <c r="I227" s="29">
        <f t="shared" si="7"/>
        <v>74.681460000000001</v>
      </c>
    </row>
    <row r="228" spans="1:9" x14ac:dyDescent="0.3">
      <c r="A228" t="s">
        <v>591</v>
      </c>
      <c r="B228" s="17" t="s">
        <v>95</v>
      </c>
      <c r="C228" t="s">
        <v>2</v>
      </c>
      <c r="D228" s="1" t="s">
        <v>594</v>
      </c>
      <c r="E228" s="1">
        <v>1</v>
      </c>
      <c r="F228" s="10">
        <v>50.714999999999996</v>
      </c>
      <c r="G228" s="22">
        <f t="shared" si="6"/>
        <v>50.714999999999996</v>
      </c>
      <c r="H228" s="10">
        <v>73.029599999999988</v>
      </c>
      <c r="I228" s="29">
        <f t="shared" si="7"/>
        <v>73.029599999999988</v>
      </c>
    </row>
    <row r="229" spans="1:9" x14ac:dyDescent="0.3">
      <c r="A229" t="s">
        <v>591</v>
      </c>
      <c r="B229" s="17" t="s">
        <v>95</v>
      </c>
      <c r="C229" t="s">
        <v>2</v>
      </c>
      <c r="D229" s="1" t="s">
        <v>594</v>
      </c>
      <c r="E229" s="1">
        <v>1</v>
      </c>
      <c r="F229" s="10">
        <v>50.714999999999996</v>
      </c>
      <c r="G229" s="22">
        <f t="shared" si="6"/>
        <v>50.714999999999996</v>
      </c>
      <c r="H229" s="10">
        <v>73.029599999999988</v>
      </c>
      <c r="I229" s="29">
        <f t="shared" si="7"/>
        <v>73.029599999999988</v>
      </c>
    </row>
    <row r="230" spans="1:9" x14ac:dyDescent="0.3">
      <c r="A230" t="s">
        <v>591</v>
      </c>
      <c r="B230" s="17" t="s">
        <v>95</v>
      </c>
      <c r="C230" t="s">
        <v>2</v>
      </c>
      <c r="D230" s="1" t="s">
        <v>594</v>
      </c>
      <c r="E230" s="1">
        <v>1</v>
      </c>
      <c r="F230" s="10">
        <v>50.714999999999996</v>
      </c>
      <c r="G230" s="22">
        <f t="shared" si="6"/>
        <v>50.714999999999996</v>
      </c>
      <c r="H230" s="10">
        <v>73.029599999999988</v>
      </c>
      <c r="I230" s="29">
        <f t="shared" si="7"/>
        <v>73.029599999999988</v>
      </c>
    </row>
    <row r="231" spans="1:9" x14ac:dyDescent="0.3">
      <c r="A231" t="s">
        <v>591</v>
      </c>
      <c r="B231" s="17" t="s">
        <v>337</v>
      </c>
      <c r="D231" s="1" t="s">
        <v>595</v>
      </c>
      <c r="E231" s="1">
        <v>4</v>
      </c>
      <c r="F231" s="10">
        <v>12.485549999999998</v>
      </c>
      <c r="G231" s="22">
        <f t="shared" si="6"/>
        <v>49.942199999999993</v>
      </c>
      <c r="H231" s="10">
        <v>17.979191999999998</v>
      </c>
      <c r="I231" s="29">
        <f t="shared" si="7"/>
        <v>71.91676799999999</v>
      </c>
    </row>
    <row r="232" spans="1:9" x14ac:dyDescent="0.3">
      <c r="A232" t="s">
        <v>591</v>
      </c>
      <c r="B232" s="17" t="s">
        <v>5</v>
      </c>
      <c r="C232" t="s">
        <v>522</v>
      </c>
      <c r="D232" s="1" t="s">
        <v>595</v>
      </c>
      <c r="E232" s="1">
        <v>292</v>
      </c>
      <c r="F232" s="10">
        <v>0.17086124999999996</v>
      </c>
      <c r="G232" s="22">
        <f t="shared" si="6"/>
        <v>49.891484999999989</v>
      </c>
      <c r="H232" s="10">
        <v>0.24604019999999993</v>
      </c>
      <c r="I232" s="29">
        <f t="shared" si="7"/>
        <v>71.843738399999978</v>
      </c>
    </row>
    <row r="233" spans="1:9" x14ac:dyDescent="0.3">
      <c r="A233" t="s">
        <v>591</v>
      </c>
      <c r="B233" s="17" t="s">
        <v>128</v>
      </c>
      <c r="C233" t="s">
        <v>2</v>
      </c>
      <c r="D233" s="1" t="s">
        <v>594</v>
      </c>
      <c r="E233" s="1">
        <v>21</v>
      </c>
      <c r="F233" s="10">
        <v>2.3570399999999996</v>
      </c>
      <c r="G233" s="22">
        <f t="shared" si="6"/>
        <v>49.497839999999989</v>
      </c>
      <c r="H233" s="10">
        <v>3.3941375999999992</v>
      </c>
      <c r="I233" s="29">
        <f t="shared" si="7"/>
        <v>71.27688959999999</v>
      </c>
    </row>
    <row r="234" spans="1:9" x14ac:dyDescent="0.3">
      <c r="A234" t="s">
        <v>591</v>
      </c>
      <c r="B234" s="17" t="s">
        <v>517</v>
      </c>
      <c r="D234" s="1" t="s">
        <v>595</v>
      </c>
      <c r="E234" s="1">
        <v>65</v>
      </c>
      <c r="F234" s="10">
        <v>0.76072499999999987</v>
      </c>
      <c r="G234" s="22">
        <f t="shared" si="6"/>
        <v>49.447124999999993</v>
      </c>
      <c r="H234" s="10">
        <v>1.0954439999999999</v>
      </c>
      <c r="I234" s="29">
        <f t="shared" si="7"/>
        <v>71.203859999999992</v>
      </c>
    </row>
    <row r="235" spans="1:9" x14ac:dyDescent="0.3">
      <c r="A235" t="s">
        <v>591</v>
      </c>
      <c r="B235" s="17" t="s">
        <v>408</v>
      </c>
      <c r="D235" s="1" t="s">
        <v>595</v>
      </c>
      <c r="E235" s="1">
        <v>2</v>
      </c>
      <c r="F235" s="10">
        <v>24.584699999999998</v>
      </c>
      <c r="G235" s="22">
        <f t="shared" si="6"/>
        <v>49.169399999999996</v>
      </c>
      <c r="H235" s="10">
        <v>35.401967999999997</v>
      </c>
      <c r="I235" s="29">
        <f t="shared" si="7"/>
        <v>70.803935999999993</v>
      </c>
    </row>
    <row r="236" spans="1:9" x14ac:dyDescent="0.3">
      <c r="A236" s="19" t="s">
        <v>591</v>
      </c>
      <c r="B236" s="17" t="s">
        <v>498</v>
      </c>
      <c r="D236" s="20" t="s">
        <v>595</v>
      </c>
      <c r="E236" s="20">
        <v>10</v>
      </c>
      <c r="F236" s="18">
        <v>4.8058499999999995</v>
      </c>
      <c r="G236" s="22">
        <f t="shared" si="6"/>
        <v>48.058499999999995</v>
      </c>
      <c r="H236" s="10">
        <v>6.9204239999999988</v>
      </c>
      <c r="I236" s="29">
        <f t="shared" si="7"/>
        <v>69.204239999999984</v>
      </c>
    </row>
    <row r="237" spans="1:9" x14ac:dyDescent="0.3">
      <c r="A237" s="19" t="s">
        <v>591</v>
      </c>
      <c r="B237" s="17" t="s">
        <v>262</v>
      </c>
      <c r="C237" t="s">
        <v>2</v>
      </c>
      <c r="D237" s="20" t="s">
        <v>594</v>
      </c>
      <c r="E237" s="20">
        <v>1</v>
      </c>
      <c r="F237" s="18">
        <v>47.442674999999994</v>
      </c>
      <c r="G237" s="22">
        <f t="shared" si="6"/>
        <v>47.442674999999994</v>
      </c>
      <c r="H237" s="10">
        <v>68.317451999999989</v>
      </c>
      <c r="I237" s="29">
        <f t="shared" si="7"/>
        <v>68.317451999999989</v>
      </c>
    </row>
    <row r="238" spans="1:9" x14ac:dyDescent="0.3">
      <c r="A238" t="s">
        <v>591</v>
      </c>
      <c r="B238" s="17" t="s">
        <v>104</v>
      </c>
      <c r="C238" t="s">
        <v>2</v>
      </c>
      <c r="D238" s="1" t="s">
        <v>594</v>
      </c>
      <c r="E238" s="1">
        <v>4</v>
      </c>
      <c r="F238" s="10">
        <v>11.567849999999998</v>
      </c>
      <c r="G238" s="22">
        <f t="shared" si="6"/>
        <v>46.271399999999993</v>
      </c>
      <c r="H238" s="10">
        <v>16.657703999999995</v>
      </c>
      <c r="I238" s="29">
        <f t="shared" si="7"/>
        <v>66.630815999999982</v>
      </c>
    </row>
    <row r="239" spans="1:9" x14ac:dyDescent="0.3">
      <c r="A239" t="s">
        <v>591</v>
      </c>
      <c r="B239" s="17" t="s">
        <v>236</v>
      </c>
      <c r="C239" t="s">
        <v>237</v>
      </c>
      <c r="D239" s="1" t="s">
        <v>594</v>
      </c>
      <c r="E239" s="1">
        <v>5</v>
      </c>
      <c r="F239" s="10">
        <v>9.2256622499999974</v>
      </c>
      <c r="G239" s="22">
        <f t="shared" si="6"/>
        <v>46.128311249999989</v>
      </c>
      <c r="H239" s="10">
        <v>13.284953639999996</v>
      </c>
      <c r="I239" s="29">
        <f t="shared" si="7"/>
        <v>66.424768199999974</v>
      </c>
    </row>
    <row r="240" spans="1:9" x14ac:dyDescent="0.3">
      <c r="A240" t="s">
        <v>591</v>
      </c>
      <c r="B240" s="17" t="s">
        <v>302</v>
      </c>
      <c r="C240" t="s">
        <v>303</v>
      </c>
      <c r="D240" s="1" t="s">
        <v>594</v>
      </c>
      <c r="E240" s="1">
        <v>34</v>
      </c>
      <c r="F240" s="10">
        <v>1.3562639999999999</v>
      </c>
      <c r="G240" s="22">
        <f t="shared" si="6"/>
        <v>46.112975999999996</v>
      </c>
      <c r="H240" s="10">
        <v>1.9530201599999999</v>
      </c>
      <c r="I240" s="29">
        <f t="shared" si="7"/>
        <v>66.402685439999999</v>
      </c>
    </row>
    <row r="241" spans="1:9" x14ac:dyDescent="0.3">
      <c r="A241" t="s">
        <v>591</v>
      </c>
      <c r="B241" s="17" t="s">
        <v>124</v>
      </c>
      <c r="C241" t="s">
        <v>2</v>
      </c>
      <c r="D241" s="1" t="s">
        <v>595</v>
      </c>
      <c r="E241" s="1">
        <v>15</v>
      </c>
      <c r="F241" s="10">
        <v>3.0428999999999995</v>
      </c>
      <c r="G241" s="22">
        <f t="shared" si="6"/>
        <v>45.643499999999989</v>
      </c>
      <c r="H241" s="10">
        <v>4.3817759999999994</v>
      </c>
      <c r="I241" s="29">
        <f t="shared" si="7"/>
        <v>65.726639999999989</v>
      </c>
    </row>
    <row r="242" spans="1:9" x14ac:dyDescent="0.3">
      <c r="A242" t="s">
        <v>591</v>
      </c>
      <c r="B242" s="17" t="s">
        <v>384</v>
      </c>
      <c r="D242" s="1" t="s">
        <v>595</v>
      </c>
      <c r="E242" s="1">
        <v>20</v>
      </c>
      <c r="F242" s="10">
        <v>2.2459500000000001</v>
      </c>
      <c r="G242" s="22">
        <f t="shared" si="6"/>
        <v>44.919000000000004</v>
      </c>
      <c r="H242" s="10">
        <v>3.2341679999999999</v>
      </c>
      <c r="I242" s="29">
        <f t="shared" si="7"/>
        <v>64.683359999999993</v>
      </c>
    </row>
    <row r="243" spans="1:9" x14ac:dyDescent="0.3">
      <c r="A243" t="s">
        <v>591</v>
      </c>
      <c r="B243" s="17" t="s">
        <v>183</v>
      </c>
      <c r="C243" t="s">
        <v>184</v>
      </c>
      <c r="D243" s="1" t="s">
        <v>594</v>
      </c>
      <c r="E243" s="1">
        <v>20</v>
      </c>
      <c r="F243" s="10">
        <v>2.1867824999999996</v>
      </c>
      <c r="G243" s="22">
        <f t="shared" si="6"/>
        <v>43.735649999999993</v>
      </c>
      <c r="H243" s="10">
        <v>3.1489667999999993</v>
      </c>
      <c r="I243" s="29">
        <f t="shared" si="7"/>
        <v>62.979335999999989</v>
      </c>
    </row>
    <row r="244" spans="1:9" x14ac:dyDescent="0.3">
      <c r="A244" t="s">
        <v>591</v>
      </c>
      <c r="B244" s="17" t="s">
        <v>118</v>
      </c>
      <c r="C244" t="s">
        <v>119</v>
      </c>
      <c r="D244" s="1" t="s">
        <v>594</v>
      </c>
      <c r="E244" s="1">
        <v>167</v>
      </c>
      <c r="F244" s="10">
        <v>0.26154449999999996</v>
      </c>
      <c r="G244" s="22">
        <f t="shared" si="6"/>
        <v>43.677931499999993</v>
      </c>
      <c r="H244" s="10">
        <v>0.37662407999999992</v>
      </c>
      <c r="I244" s="29">
        <f t="shared" si="7"/>
        <v>62.896221359999984</v>
      </c>
    </row>
    <row r="245" spans="1:9" x14ac:dyDescent="0.3">
      <c r="A245" t="s">
        <v>591</v>
      </c>
      <c r="B245" s="17" t="s">
        <v>573</v>
      </c>
      <c r="C245" t="s">
        <v>2</v>
      </c>
      <c r="D245" s="1" t="s">
        <v>594</v>
      </c>
      <c r="E245" s="1">
        <v>1</v>
      </c>
      <c r="F245" s="10">
        <v>43.469999999999992</v>
      </c>
      <c r="G245" s="22">
        <f t="shared" si="6"/>
        <v>43.469999999999992</v>
      </c>
      <c r="H245" s="10">
        <v>62.596799999999988</v>
      </c>
      <c r="I245" s="29">
        <f t="shared" si="7"/>
        <v>62.596799999999988</v>
      </c>
    </row>
    <row r="246" spans="1:9" x14ac:dyDescent="0.3">
      <c r="A246" t="s">
        <v>591</v>
      </c>
      <c r="B246" s="17" t="s">
        <v>574</v>
      </c>
      <c r="C246" t="s">
        <v>2</v>
      </c>
      <c r="D246" s="1" t="s">
        <v>594</v>
      </c>
      <c r="E246" s="1">
        <v>1</v>
      </c>
      <c r="F246" s="10">
        <v>43.469999999999992</v>
      </c>
      <c r="G246" s="22">
        <f t="shared" si="6"/>
        <v>43.469999999999992</v>
      </c>
      <c r="H246" s="10">
        <v>62.596799999999988</v>
      </c>
      <c r="I246" s="29">
        <f t="shared" si="7"/>
        <v>62.596799999999988</v>
      </c>
    </row>
    <row r="247" spans="1:9" x14ac:dyDescent="0.3">
      <c r="A247" t="s">
        <v>591</v>
      </c>
      <c r="B247" s="17" t="s">
        <v>325</v>
      </c>
      <c r="D247" s="1" t="s">
        <v>595</v>
      </c>
      <c r="E247" s="1">
        <v>39</v>
      </c>
      <c r="F247" s="10">
        <v>1.0988249999999999</v>
      </c>
      <c r="G247" s="22">
        <f t="shared" si="6"/>
        <v>42.854174999999998</v>
      </c>
      <c r="H247" s="10">
        <v>1.5823079999999998</v>
      </c>
      <c r="I247" s="29">
        <f t="shared" si="7"/>
        <v>61.710011999999992</v>
      </c>
    </row>
    <row r="248" spans="1:9" x14ac:dyDescent="0.3">
      <c r="A248" s="19" t="s">
        <v>591</v>
      </c>
      <c r="B248" s="17" t="s">
        <v>334</v>
      </c>
      <c r="D248" s="20" t="s">
        <v>595</v>
      </c>
      <c r="E248" s="20">
        <v>7</v>
      </c>
      <c r="F248" s="18">
        <v>6.1099499999999995</v>
      </c>
      <c r="G248" s="22">
        <f t="shared" si="6"/>
        <v>42.769649999999999</v>
      </c>
      <c r="H248" s="10">
        <v>8.7983279999999997</v>
      </c>
      <c r="I248" s="29">
        <f t="shared" si="7"/>
        <v>61.588296</v>
      </c>
    </row>
    <row r="249" spans="1:9" x14ac:dyDescent="0.3">
      <c r="A249" s="19" t="s">
        <v>591</v>
      </c>
      <c r="B249" s="17" t="s">
        <v>488</v>
      </c>
      <c r="C249" t="s">
        <v>2</v>
      </c>
      <c r="D249" s="20" t="s">
        <v>595</v>
      </c>
      <c r="E249" s="20">
        <v>2</v>
      </c>
      <c r="F249" s="18">
        <v>21.372025499999999</v>
      </c>
      <c r="G249" s="22">
        <f t="shared" si="6"/>
        <v>42.744050999999999</v>
      </c>
      <c r="H249" s="10">
        <v>30.775716719999998</v>
      </c>
      <c r="I249" s="29">
        <f t="shared" si="7"/>
        <v>61.551433439999997</v>
      </c>
    </row>
    <row r="250" spans="1:9" x14ac:dyDescent="0.3">
      <c r="A250" t="s">
        <v>591</v>
      </c>
      <c r="B250" s="17" t="s">
        <v>533</v>
      </c>
      <c r="D250" s="1" t="s">
        <v>595</v>
      </c>
      <c r="E250" s="1">
        <v>8</v>
      </c>
      <c r="F250" s="10">
        <v>5.2526249999999992</v>
      </c>
      <c r="G250" s="22">
        <f t="shared" si="6"/>
        <v>42.020999999999994</v>
      </c>
      <c r="H250" s="10">
        <v>7.5637799999999986</v>
      </c>
      <c r="I250" s="29">
        <f t="shared" si="7"/>
        <v>60.510239999999989</v>
      </c>
    </row>
    <row r="251" spans="1:9" x14ac:dyDescent="0.3">
      <c r="A251" t="s">
        <v>591</v>
      </c>
      <c r="B251" s="17" t="s">
        <v>511</v>
      </c>
      <c r="D251" s="1" t="s">
        <v>595</v>
      </c>
      <c r="E251" s="1">
        <v>17</v>
      </c>
      <c r="F251" s="10">
        <v>2.4512249999999995</v>
      </c>
      <c r="G251" s="22">
        <f t="shared" si="6"/>
        <v>41.670824999999994</v>
      </c>
      <c r="H251" s="10">
        <v>3.5297639999999992</v>
      </c>
      <c r="I251" s="29">
        <f t="shared" si="7"/>
        <v>60.005987999999988</v>
      </c>
    </row>
    <row r="252" spans="1:9" x14ac:dyDescent="0.3">
      <c r="A252" t="s">
        <v>591</v>
      </c>
      <c r="B252" s="17" t="s">
        <v>298</v>
      </c>
      <c r="C252" t="s">
        <v>2</v>
      </c>
      <c r="D252" s="1" t="s">
        <v>594</v>
      </c>
      <c r="E252" s="1">
        <v>200</v>
      </c>
      <c r="F252" s="10">
        <v>0.20527500000000001</v>
      </c>
      <c r="G252" s="22">
        <f t="shared" si="6"/>
        <v>41.055</v>
      </c>
      <c r="H252" s="10">
        <v>0.29559600000000003</v>
      </c>
      <c r="I252" s="29">
        <f t="shared" si="7"/>
        <v>59.119200000000006</v>
      </c>
    </row>
    <row r="253" spans="1:9" x14ac:dyDescent="0.3">
      <c r="A253" t="s">
        <v>591</v>
      </c>
      <c r="B253" s="17" t="s">
        <v>449</v>
      </c>
      <c r="D253" s="1" t="s">
        <v>595</v>
      </c>
      <c r="E253" s="1">
        <v>130</v>
      </c>
      <c r="F253" s="10">
        <v>0.31395000000000001</v>
      </c>
      <c r="G253" s="22">
        <f t="shared" si="6"/>
        <v>40.813499999999998</v>
      </c>
      <c r="H253" s="10">
        <v>0.45208799999999999</v>
      </c>
      <c r="I253" s="29">
        <f t="shared" si="7"/>
        <v>58.771439999999998</v>
      </c>
    </row>
    <row r="254" spans="1:9" x14ac:dyDescent="0.3">
      <c r="A254" t="s">
        <v>591</v>
      </c>
      <c r="B254" s="17" t="s">
        <v>556</v>
      </c>
      <c r="C254" t="s">
        <v>2</v>
      </c>
      <c r="D254" s="1" t="s">
        <v>595</v>
      </c>
      <c r="E254" s="1">
        <v>3</v>
      </c>
      <c r="F254" s="10">
        <v>13.584375</v>
      </c>
      <c r="G254" s="22">
        <f t="shared" si="6"/>
        <v>40.753124999999997</v>
      </c>
      <c r="H254" s="10">
        <v>19.561499999999999</v>
      </c>
      <c r="I254" s="29">
        <f t="shared" si="7"/>
        <v>58.6845</v>
      </c>
    </row>
    <row r="255" spans="1:9" x14ac:dyDescent="0.3">
      <c r="A255" s="19" t="s">
        <v>591</v>
      </c>
      <c r="B255" s="17" t="s">
        <v>541</v>
      </c>
      <c r="D255" s="20" t="s">
        <v>595</v>
      </c>
      <c r="E255" s="20">
        <v>15</v>
      </c>
      <c r="F255" s="18">
        <v>2.7168749999999995</v>
      </c>
      <c r="G255" s="22">
        <f t="shared" si="6"/>
        <v>40.75312499999999</v>
      </c>
      <c r="H255" s="10">
        <v>3.9122999999999992</v>
      </c>
      <c r="I255" s="29">
        <f t="shared" si="7"/>
        <v>58.684499999999986</v>
      </c>
    </row>
    <row r="256" spans="1:9" x14ac:dyDescent="0.3">
      <c r="A256" t="s">
        <v>591</v>
      </c>
      <c r="B256" s="17" t="s">
        <v>304</v>
      </c>
      <c r="C256" t="s">
        <v>305</v>
      </c>
      <c r="D256" s="1" t="s">
        <v>594</v>
      </c>
      <c r="E256" s="1">
        <v>26</v>
      </c>
      <c r="F256" s="10">
        <v>1.5445132499999998</v>
      </c>
      <c r="G256" s="22">
        <f t="shared" si="6"/>
        <v>40.157344499999994</v>
      </c>
      <c r="H256" s="10">
        <v>2.2240990799999998</v>
      </c>
      <c r="I256" s="29">
        <f t="shared" si="7"/>
        <v>57.826576079999995</v>
      </c>
    </row>
    <row r="257" spans="1:9" x14ac:dyDescent="0.3">
      <c r="A257" t="s">
        <v>591</v>
      </c>
      <c r="B257" s="17" t="s">
        <v>123</v>
      </c>
      <c r="D257" s="1" t="s">
        <v>594</v>
      </c>
      <c r="E257" s="1">
        <v>5</v>
      </c>
      <c r="F257" s="10">
        <v>7.9538024999999992</v>
      </c>
      <c r="G257" s="22">
        <f t="shared" si="6"/>
        <v>39.769012499999995</v>
      </c>
      <c r="H257" s="10">
        <v>11.453475599999999</v>
      </c>
      <c r="I257" s="29">
        <f t="shared" si="7"/>
        <v>57.267377999999994</v>
      </c>
    </row>
    <row r="258" spans="1:9" x14ac:dyDescent="0.3">
      <c r="A258" t="s">
        <v>591</v>
      </c>
      <c r="B258" s="17" t="s">
        <v>271</v>
      </c>
      <c r="D258" s="1" t="s">
        <v>594</v>
      </c>
      <c r="E258" s="1">
        <v>11</v>
      </c>
      <c r="F258" s="10">
        <v>3.5635739999999996</v>
      </c>
      <c r="G258" s="22">
        <f t="shared" si="6"/>
        <v>39.199313999999994</v>
      </c>
      <c r="H258" s="10">
        <v>5.1315465599999994</v>
      </c>
      <c r="I258" s="29">
        <f t="shared" si="7"/>
        <v>56.447012159999993</v>
      </c>
    </row>
    <row r="259" spans="1:9" x14ac:dyDescent="0.3">
      <c r="A259" t="s">
        <v>591</v>
      </c>
      <c r="B259" s="17" t="s">
        <v>308</v>
      </c>
      <c r="D259" s="1" t="s">
        <v>594</v>
      </c>
      <c r="E259" s="1">
        <v>275</v>
      </c>
      <c r="F259" s="10">
        <v>0.14212274999999999</v>
      </c>
      <c r="G259" s="22">
        <f t="shared" si="6"/>
        <v>39.08375625</v>
      </c>
      <c r="H259" s="10">
        <v>0.20465675999999999</v>
      </c>
      <c r="I259" s="29">
        <f t="shared" si="7"/>
        <v>56.280608999999998</v>
      </c>
    </row>
    <row r="260" spans="1:9" x14ac:dyDescent="0.3">
      <c r="A260" t="s">
        <v>591</v>
      </c>
      <c r="B260" s="17" t="s">
        <v>98</v>
      </c>
      <c r="D260" s="1" t="s">
        <v>594</v>
      </c>
      <c r="E260" s="1">
        <v>10</v>
      </c>
      <c r="F260" s="10">
        <v>3.9030022499999997</v>
      </c>
      <c r="G260" s="22">
        <f t="shared" si="6"/>
        <v>39.030022499999994</v>
      </c>
      <c r="H260" s="10">
        <v>5.6203232399999994</v>
      </c>
      <c r="I260" s="29">
        <f t="shared" si="7"/>
        <v>56.20323239999999</v>
      </c>
    </row>
    <row r="261" spans="1:9" x14ac:dyDescent="0.3">
      <c r="A261" t="s">
        <v>591</v>
      </c>
      <c r="B261" s="17" t="s">
        <v>452</v>
      </c>
      <c r="C261" t="s">
        <v>2</v>
      </c>
      <c r="D261" s="1" t="s">
        <v>595</v>
      </c>
      <c r="E261" s="1">
        <v>113</v>
      </c>
      <c r="F261" s="10">
        <v>0.34268849999999995</v>
      </c>
      <c r="G261" s="22">
        <f t="shared" si="6"/>
        <v>38.723800499999996</v>
      </c>
      <c r="H261" s="10">
        <v>0.49347143999999993</v>
      </c>
      <c r="I261" s="29">
        <f t="shared" si="7"/>
        <v>55.762272719999991</v>
      </c>
    </row>
    <row r="262" spans="1:9" x14ac:dyDescent="0.3">
      <c r="A262" s="19" t="s">
        <v>591</v>
      </c>
      <c r="B262" s="17" t="s">
        <v>14</v>
      </c>
      <c r="C262" t="s">
        <v>15</v>
      </c>
      <c r="D262" s="20" t="s">
        <v>592</v>
      </c>
      <c r="E262" s="20">
        <v>10</v>
      </c>
      <c r="F262" s="18">
        <v>3.84951</v>
      </c>
      <c r="G262" s="22">
        <f t="shared" si="6"/>
        <v>38.495100000000001</v>
      </c>
      <c r="H262" s="10">
        <v>5.5432943999999997</v>
      </c>
      <c r="I262" s="29">
        <f t="shared" si="7"/>
        <v>55.432943999999999</v>
      </c>
    </row>
    <row r="263" spans="1:9" x14ac:dyDescent="0.3">
      <c r="A263" t="s">
        <v>591</v>
      </c>
      <c r="B263" s="17" t="s">
        <v>529</v>
      </c>
      <c r="C263" t="s">
        <v>2</v>
      </c>
      <c r="D263" s="1" t="s">
        <v>595</v>
      </c>
      <c r="E263" s="1">
        <v>1</v>
      </c>
      <c r="F263" s="10">
        <v>38.338124999999998</v>
      </c>
      <c r="G263" s="22">
        <f t="shared" si="6"/>
        <v>38.338124999999998</v>
      </c>
      <c r="H263" s="10">
        <v>55.206899999999997</v>
      </c>
      <c r="I263" s="29">
        <f t="shared" si="7"/>
        <v>55.206899999999997</v>
      </c>
    </row>
    <row r="264" spans="1:9" x14ac:dyDescent="0.3">
      <c r="A264" t="s">
        <v>591</v>
      </c>
      <c r="B264" s="17" t="s">
        <v>260</v>
      </c>
      <c r="D264" s="1" t="s">
        <v>594</v>
      </c>
      <c r="E264" s="1">
        <v>45</v>
      </c>
      <c r="F264" s="10">
        <v>0.84524999999999995</v>
      </c>
      <c r="G264" s="22">
        <f t="shared" si="6"/>
        <v>38.036249999999995</v>
      </c>
      <c r="H264" s="10">
        <v>1.2171599999999998</v>
      </c>
      <c r="I264" s="29">
        <f t="shared" si="7"/>
        <v>54.772199999999991</v>
      </c>
    </row>
    <row r="265" spans="1:9" x14ac:dyDescent="0.3">
      <c r="A265" t="s">
        <v>591</v>
      </c>
      <c r="B265" s="17" t="s">
        <v>431</v>
      </c>
      <c r="C265" t="s">
        <v>2</v>
      </c>
      <c r="D265" s="1" t="s">
        <v>595</v>
      </c>
      <c r="E265" s="1">
        <v>2</v>
      </c>
      <c r="F265" s="10">
        <v>18.523049999999998</v>
      </c>
      <c r="G265" s="22">
        <f t="shared" si="6"/>
        <v>37.046099999999996</v>
      </c>
      <c r="H265" s="10">
        <v>26.673191999999997</v>
      </c>
      <c r="I265" s="29">
        <f t="shared" si="7"/>
        <v>53.346383999999993</v>
      </c>
    </row>
    <row r="266" spans="1:9" x14ac:dyDescent="0.3">
      <c r="A266" t="s">
        <v>591</v>
      </c>
      <c r="B266" s="17" t="s">
        <v>342</v>
      </c>
      <c r="D266" s="1" t="s">
        <v>595</v>
      </c>
      <c r="E266" s="1">
        <v>14</v>
      </c>
      <c r="F266" s="10">
        <v>2.6082000000000001</v>
      </c>
      <c r="G266" s="22">
        <f t="shared" ref="G266:G329" si="8">E266*F266</f>
        <v>36.514800000000001</v>
      </c>
      <c r="H266" s="10">
        <v>3.755808</v>
      </c>
      <c r="I266" s="29">
        <f t="shared" ref="I266:I329" si="9">E266*H266</f>
        <v>52.581311999999997</v>
      </c>
    </row>
    <row r="267" spans="1:9" x14ac:dyDescent="0.3">
      <c r="A267" t="s">
        <v>591</v>
      </c>
      <c r="B267" s="17" t="s">
        <v>568</v>
      </c>
      <c r="C267" t="s">
        <v>2</v>
      </c>
      <c r="D267" s="1" t="s">
        <v>595</v>
      </c>
      <c r="E267" s="1">
        <v>6</v>
      </c>
      <c r="F267" s="10">
        <v>6.0568199999999992</v>
      </c>
      <c r="G267" s="22">
        <f t="shared" si="8"/>
        <v>36.340919999999997</v>
      </c>
      <c r="H267" s="10">
        <v>8.7218207999999979</v>
      </c>
      <c r="I267" s="29">
        <f t="shared" si="9"/>
        <v>52.330924799999991</v>
      </c>
    </row>
    <row r="268" spans="1:9" x14ac:dyDescent="0.3">
      <c r="A268" t="s">
        <v>591</v>
      </c>
      <c r="B268" s="17" t="s">
        <v>572</v>
      </c>
      <c r="D268" s="1" t="s">
        <v>595</v>
      </c>
      <c r="E268" s="1">
        <v>2</v>
      </c>
      <c r="F268" s="10">
        <v>18.112499999999997</v>
      </c>
      <c r="G268" s="22">
        <f t="shared" si="8"/>
        <v>36.224999999999994</v>
      </c>
      <c r="H268" s="10">
        <v>26.081999999999994</v>
      </c>
      <c r="I268" s="29">
        <f t="shared" si="9"/>
        <v>52.163999999999987</v>
      </c>
    </row>
    <row r="269" spans="1:9" x14ac:dyDescent="0.3">
      <c r="A269" t="s">
        <v>591</v>
      </c>
      <c r="B269" s="17" t="s">
        <v>175</v>
      </c>
      <c r="C269" t="s">
        <v>2</v>
      </c>
      <c r="D269" s="1" t="s">
        <v>594</v>
      </c>
      <c r="E269" s="1">
        <v>1</v>
      </c>
      <c r="F269" s="10">
        <v>36.224999999999994</v>
      </c>
      <c r="G269" s="22">
        <f t="shared" si="8"/>
        <v>36.224999999999994</v>
      </c>
      <c r="H269" s="10">
        <v>52.163999999999987</v>
      </c>
      <c r="I269" s="29">
        <f t="shared" si="9"/>
        <v>52.163999999999987</v>
      </c>
    </row>
    <row r="270" spans="1:9" x14ac:dyDescent="0.3">
      <c r="A270" t="s">
        <v>591</v>
      </c>
      <c r="B270" s="17" t="s">
        <v>571</v>
      </c>
      <c r="C270" t="s">
        <v>2</v>
      </c>
      <c r="D270" s="1" t="s">
        <v>595</v>
      </c>
      <c r="E270" s="1">
        <v>3</v>
      </c>
      <c r="F270" s="10">
        <v>11.746801499999998</v>
      </c>
      <c r="G270" s="22">
        <f t="shared" si="8"/>
        <v>35.240404499999997</v>
      </c>
      <c r="H270" s="10">
        <v>16.915394159999998</v>
      </c>
      <c r="I270" s="29">
        <f t="shared" si="9"/>
        <v>50.746182479999995</v>
      </c>
    </row>
    <row r="271" spans="1:9" x14ac:dyDescent="0.3">
      <c r="A271" t="s">
        <v>591</v>
      </c>
      <c r="B271" s="17" t="s">
        <v>101</v>
      </c>
      <c r="D271" s="1" t="s">
        <v>594</v>
      </c>
      <c r="E271" s="1">
        <v>35</v>
      </c>
      <c r="F271" s="10">
        <v>1.0066927499999998</v>
      </c>
      <c r="G271" s="22">
        <f t="shared" si="8"/>
        <v>35.234246249999991</v>
      </c>
      <c r="H271" s="10">
        <v>1.4496375599999998</v>
      </c>
      <c r="I271" s="29">
        <f t="shared" si="9"/>
        <v>50.737314599999991</v>
      </c>
    </row>
    <row r="272" spans="1:9" x14ac:dyDescent="0.3">
      <c r="A272" t="s">
        <v>591</v>
      </c>
      <c r="B272" s="17" t="s">
        <v>356</v>
      </c>
      <c r="C272" t="s">
        <v>2</v>
      </c>
      <c r="D272" s="1" t="s">
        <v>595</v>
      </c>
      <c r="E272" s="1">
        <v>4</v>
      </c>
      <c r="F272" s="10">
        <v>8.7383152499999994</v>
      </c>
      <c r="G272" s="22">
        <f t="shared" si="8"/>
        <v>34.953260999999998</v>
      </c>
      <c r="H272" s="10">
        <v>12.583173959999998</v>
      </c>
      <c r="I272" s="29">
        <f t="shared" si="9"/>
        <v>50.332695839999992</v>
      </c>
    </row>
    <row r="273" spans="1:9" x14ac:dyDescent="0.3">
      <c r="A273" t="s">
        <v>591</v>
      </c>
      <c r="B273" s="17" t="s">
        <v>447</v>
      </c>
      <c r="D273" s="1" t="s">
        <v>595</v>
      </c>
      <c r="E273" s="1">
        <v>22</v>
      </c>
      <c r="F273" s="10">
        <v>1.581825</v>
      </c>
      <c r="G273" s="22">
        <f t="shared" si="8"/>
        <v>34.800150000000002</v>
      </c>
      <c r="H273" s="10">
        <v>2.277828</v>
      </c>
      <c r="I273" s="29">
        <f t="shared" si="9"/>
        <v>50.112215999999997</v>
      </c>
    </row>
    <row r="274" spans="1:9" x14ac:dyDescent="0.3">
      <c r="A274" t="s">
        <v>591</v>
      </c>
      <c r="B274" s="17" t="s">
        <v>494</v>
      </c>
      <c r="D274" s="1" t="s">
        <v>595</v>
      </c>
      <c r="E274" s="1">
        <v>160</v>
      </c>
      <c r="F274" s="10">
        <v>0.21614249999999999</v>
      </c>
      <c r="G274" s="22">
        <f t="shared" si="8"/>
        <v>34.582799999999999</v>
      </c>
      <c r="H274" s="10">
        <v>0.31124519999999994</v>
      </c>
      <c r="I274" s="29">
        <f t="shared" si="9"/>
        <v>49.799231999999989</v>
      </c>
    </row>
    <row r="275" spans="1:9" x14ac:dyDescent="0.3">
      <c r="A275" s="19" t="s">
        <v>591</v>
      </c>
      <c r="B275" s="17" t="s">
        <v>289</v>
      </c>
      <c r="D275" s="20" t="s">
        <v>594</v>
      </c>
      <c r="E275" s="20">
        <v>10</v>
      </c>
      <c r="F275" s="18">
        <v>3.3930749999999996</v>
      </c>
      <c r="G275" s="22">
        <f t="shared" si="8"/>
        <v>33.930749999999996</v>
      </c>
      <c r="H275" s="10">
        <v>4.8860279999999996</v>
      </c>
      <c r="I275" s="29">
        <f t="shared" si="9"/>
        <v>48.860279999999996</v>
      </c>
    </row>
    <row r="276" spans="1:9" x14ac:dyDescent="0.3">
      <c r="A276" t="s">
        <v>591</v>
      </c>
      <c r="B276" s="17" t="s">
        <v>477</v>
      </c>
      <c r="D276" s="1" t="s">
        <v>595</v>
      </c>
      <c r="E276" s="1">
        <v>13</v>
      </c>
      <c r="F276" s="10">
        <v>2.5357499999999997</v>
      </c>
      <c r="G276" s="22">
        <f t="shared" si="8"/>
        <v>32.964749999999995</v>
      </c>
      <c r="H276" s="10">
        <v>3.6514799999999994</v>
      </c>
      <c r="I276" s="29">
        <f t="shared" si="9"/>
        <v>47.469239999999992</v>
      </c>
    </row>
    <row r="277" spans="1:9" x14ac:dyDescent="0.3">
      <c r="A277" t="s">
        <v>591</v>
      </c>
      <c r="B277" s="17" t="s">
        <v>582</v>
      </c>
      <c r="C277" t="s">
        <v>2</v>
      </c>
      <c r="D277" s="1" t="s">
        <v>594</v>
      </c>
      <c r="E277" s="1">
        <v>12</v>
      </c>
      <c r="F277" s="10">
        <v>2.7168749999999995</v>
      </c>
      <c r="G277" s="22">
        <f t="shared" si="8"/>
        <v>32.602499999999992</v>
      </c>
      <c r="H277" s="10">
        <v>3.9122999999999992</v>
      </c>
      <c r="I277" s="29">
        <f t="shared" si="9"/>
        <v>46.947599999999994</v>
      </c>
    </row>
    <row r="278" spans="1:9" x14ac:dyDescent="0.3">
      <c r="A278" t="s">
        <v>591</v>
      </c>
      <c r="B278" s="17" t="s">
        <v>319</v>
      </c>
      <c r="C278" t="s">
        <v>2</v>
      </c>
      <c r="D278" s="1" t="s">
        <v>594</v>
      </c>
      <c r="E278" s="1">
        <v>5</v>
      </c>
      <c r="F278" s="10">
        <v>6.3997499999999992</v>
      </c>
      <c r="G278" s="22">
        <f t="shared" si="8"/>
        <v>31.998749999999994</v>
      </c>
      <c r="H278" s="10">
        <v>9.2156399999999987</v>
      </c>
      <c r="I278" s="29">
        <f t="shared" si="9"/>
        <v>46.078199999999995</v>
      </c>
    </row>
    <row r="279" spans="1:9" x14ac:dyDescent="0.3">
      <c r="A279" t="s">
        <v>591</v>
      </c>
      <c r="B279" s="17" t="s">
        <v>238</v>
      </c>
      <c r="D279" s="1" t="s">
        <v>594</v>
      </c>
      <c r="E279" s="1">
        <v>2</v>
      </c>
      <c r="F279" s="10">
        <v>15.938999999999998</v>
      </c>
      <c r="G279" s="22">
        <f t="shared" si="8"/>
        <v>31.877999999999997</v>
      </c>
      <c r="H279" s="10">
        <v>22.952159999999996</v>
      </c>
      <c r="I279" s="29">
        <f t="shared" si="9"/>
        <v>45.904319999999991</v>
      </c>
    </row>
    <row r="280" spans="1:9" x14ac:dyDescent="0.3">
      <c r="A280" t="s">
        <v>591</v>
      </c>
      <c r="B280" s="17" t="s">
        <v>488</v>
      </c>
      <c r="C280" t="s">
        <v>2</v>
      </c>
      <c r="D280" s="1" t="s">
        <v>595</v>
      </c>
      <c r="E280" s="1">
        <v>2</v>
      </c>
      <c r="F280" s="10">
        <v>15.722736749999997</v>
      </c>
      <c r="G280" s="22">
        <f t="shared" si="8"/>
        <v>31.445473499999995</v>
      </c>
      <c r="H280" s="10">
        <v>22.640740919999995</v>
      </c>
      <c r="I280" s="29">
        <f t="shared" si="9"/>
        <v>45.281481839999991</v>
      </c>
    </row>
    <row r="281" spans="1:9" x14ac:dyDescent="0.3">
      <c r="A281" t="s">
        <v>591</v>
      </c>
      <c r="B281" s="17" t="s">
        <v>37</v>
      </c>
      <c r="C281" t="s">
        <v>2</v>
      </c>
      <c r="D281" s="1" t="s">
        <v>593</v>
      </c>
      <c r="E281" s="1">
        <v>10</v>
      </c>
      <c r="F281" s="10">
        <v>3.1395</v>
      </c>
      <c r="G281" s="22">
        <f t="shared" si="8"/>
        <v>31.395</v>
      </c>
      <c r="H281" s="10">
        <v>4.52088</v>
      </c>
      <c r="I281" s="29">
        <f t="shared" si="9"/>
        <v>45.208799999999997</v>
      </c>
    </row>
    <row r="282" spans="1:9" x14ac:dyDescent="0.3">
      <c r="A282" t="s">
        <v>591</v>
      </c>
      <c r="B282" s="17" t="s">
        <v>428</v>
      </c>
      <c r="D282" s="1" t="s">
        <v>595</v>
      </c>
      <c r="E282" s="1">
        <v>26</v>
      </c>
      <c r="F282" s="10">
        <v>1.1833499999999999</v>
      </c>
      <c r="G282" s="22">
        <f t="shared" si="8"/>
        <v>30.767099999999999</v>
      </c>
      <c r="H282" s="10">
        <v>1.7040239999999998</v>
      </c>
      <c r="I282" s="29">
        <f t="shared" si="9"/>
        <v>44.304623999999997</v>
      </c>
    </row>
    <row r="283" spans="1:9" x14ac:dyDescent="0.3">
      <c r="A283" t="s">
        <v>591</v>
      </c>
      <c r="B283" s="17" t="s">
        <v>3</v>
      </c>
      <c r="C283" t="s">
        <v>524</v>
      </c>
      <c r="D283" s="1" t="s">
        <v>595</v>
      </c>
      <c r="E283" s="1">
        <v>284</v>
      </c>
      <c r="F283" s="10">
        <v>0.10734675</v>
      </c>
      <c r="G283" s="22">
        <f t="shared" si="8"/>
        <v>30.486477000000001</v>
      </c>
      <c r="H283" s="10">
        <v>0.15457931999999999</v>
      </c>
      <c r="I283" s="29">
        <f t="shared" si="9"/>
        <v>43.900526880000001</v>
      </c>
    </row>
    <row r="284" spans="1:9" x14ac:dyDescent="0.3">
      <c r="A284" t="s">
        <v>591</v>
      </c>
      <c r="B284" s="17" t="s">
        <v>459</v>
      </c>
      <c r="D284" s="1" t="s">
        <v>595</v>
      </c>
      <c r="E284" s="1">
        <v>30</v>
      </c>
      <c r="F284" s="10">
        <v>1.0143</v>
      </c>
      <c r="G284" s="22">
        <f t="shared" si="8"/>
        <v>30.428999999999998</v>
      </c>
      <c r="H284" s="10">
        <v>1.4605919999999999</v>
      </c>
      <c r="I284" s="29">
        <f t="shared" si="9"/>
        <v>43.81776</v>
      </c>
    </row>
    <row r="285" spans="1:9" x14ac:dyDescent="0.3">
      <c r="A285" t="s">
        <v>591</v>
      </c>
      <c r="B285" s="17" t="s">
        <v>543</v>
      </c>
      <c r="C285" t="s">
        <v>2</v>
      </c>
      <c r="D285" s="1" t="s">
        <v>595</v>
      </c>
      <c r="E285" s="1">
        <v>17</v>
      </c>
      <c r="F285" s="10">
        <v>1.7334869999999998</v>
      </c>
      <c r="G285" s="22">
        <f t="shared" si="8"/>
        <v>29.469278999999997</v>
      </c>
      <c r="H285" s="10">
        <v>2.4962212799999994</v>
      </c>
      <c r="I285" s="29">
        <f t="shared" si="9"/>
        <v>42.435761759999991</v>
      </c>
    </row>
    <row r="286" spans="1:9" x14ac:dyDescent="0.3">
      <c r="A286" t="s">
        <v>591</v>
      </c>
      <c r="B286" s="17" t="s">
        <v>281</v>
      </c>
      <c r="C286" t="s">
        <v>2</v>
      </c>
      <c r="D286" s="1" t="s">
        <v>594</v>
      </c>
      <c r="E286" s="1">
        <v>90</v>
      </c>
      <c r="F286" s="10">
        <v>0.32687024999999997</v>
      </c>
      <c r="G286" s="22">
        <f t="shared" si="8"/>
        <v>29.418322499999999</v>
      </c>
      <c r="H286" s="10">
        <v>0.47069315999999994</v>
      </c>
      <c r="I286" s="29">
        <f t="shared" si="9"/>
        <v>42.362384399999996</v>
      </c>
    </row>
    <row r="287" spans="1:9" x14ac:dyDescent="0.3">
      <c r="A287" t="s">
        <v>591</v>
      </c>
      <c r="B287" s="17" t="s">
        <v>322</v>
      </c>
      <c r="C287" t="s">
        <v>2</v>
      </c>
      <c r="D287" s="1" t="s">
        <v>595</v>
      </c>
      <c r="E287" s="1">
        <v>10</v>
      </c>
      <c r="F287" s="10">
        <v>2.8255499999999998</v>
      </c>
      <c r="G287" s="22">
        <f t="shared" si="8"/>
        <v>28.255499999999998</v>
      </c>
      <c r="H287" s="10">
        <v>4.0687919999999993</v>
      </c>
      <c r="I287" s="29">
        <f t="shared" si="9"/>
        <v>40.687919999999991</v>
      </c>
    </row>
    <row r="288" spans="1:9" x14ac:dyDescent="0.3">
      <c r="A288" t="s">
        <v>591</v>
      </c>
      <c r="B288" s="17" t="s">
        <v>565</v>
      </c>
      <c r="C288" t="s">
        <v>2</v>
      </c>
      <c r="D288" s="1" t="s">
        <v>595</v>
      </c>
      <c r="E288" s="1">
        <v>2</v>
      </c>
      <c r="F288" s="10">
        <v>14.099132249999998</v>
      </c>
      <c r="G288" s="22">
        <f t="shared" si="8"/>
        <v>28.198264499999997</v>
      </c>
      <c r="H288" s="10">
        <v>20.302750439999997</v>
      </c>
      <c r="I288" s="29">
        <f t="shared" si="9"/>
        <v>40.605500879999994</v>
      </c>
    </row>
    <row r="289" spans="1:9" x14ac:dyDescent="0.3">
      <c r="A289" t="s">
        <v>591</v>
      </c>
      <c r="B289" s="17" t="s">
        <v>166</v>
      </c>
      <c r="C289" t="s">
        <v>2</v>
      </c>
      <c r="D289" s="1" t="s">
        <v>594</v>
      </c>
      <c r="E289" s="1">
        <v>37</v>
      </c>
      <c r="F289" s="10">
        <v>0.76060424999999998</v>
      </c>
      <c r="G289" s="22">
        <f t="shared" si="8"/>
        <v>28.14235725</v>
      </c>
      <c r="H289" s="10">
        <v>1.0952701199999999</v>
      </c>
      <c r="I289" s="29">
        <f t="shared" si="9"/>
        <v>40.524994439999993</v>
      </c>
    </row>
    <row r="290" spans="1:9" x14ac:dyDescent="0.3">
      <c r="A290" t="s">
        <v>591</v>
      </c>
      <c r="B290" s="17" t="s">
        <v>448</v>
      </c>
      <c r="D290" s="1" t="s">
        <v>595</v>
      </c>
      <c r="E290" s="1">
        <v>17</v>
      </c>
      <c r="F290" s="10">
        <v>1.6542749999999999</v>
      </c>
      <c r="G290" s="22">
        <f t="shared" si="8"/>
        <v>28.122674999999997</v>
      </c>
      <c r="H290" s="10">
        <v>2.3821559999999997</v>
      </c>
      <c r="I290" s="29">
        <f t="shared" si="9"/>
        <v>40.496651999999997</v>
      </c>
    </row>
    <row r="291" spans="1:9" x14ac:dyDescent="0.3">
      <c r="A291" t="s">
        <v>591</v>
      </c>
      <c r="B291" s="17" t="s">
        <v>407</v>
      </c>
      <c r="D291" s="1" t="s">
        <v>595</v>
      </c>
      <c r="E291" s="1">
        <v>1</v>
      </c>
      <c r="F291" s="10">
        <v>28.086449999999999</v>
      </c>
      <c r="G291" s="22">
        <f t="shared" si="8"/>
        <v>28.086449999999999</v>
      </c>
      <c r="H291" s="10">
        <v>40.444488</v>
      </c>
      <c r="I291" s="29">
        <f t="shared" si="9"/>
        <v>40.444488</v>
      </c>
    </row>
    <row r="292" spans="1:9" x14ac:dyDescent="0.3">
      <c r="A292" t="s">
        <v>591</v>
      </c>
      <c r="B292" s="17" t="s">
        <v>292</v>
      </c>
      <c r="C292" t="s">
        <v>2</v>
      </c>
      <c r="D292" s="1" t="s">
        <v>594</v>
      </c>
      <c r="E292" s="1">
        <v>4</v>
      </c>
      <c r="F292" s="10">
        <v>6.9310499999999999</v>
      </c>
      <c r="G292" s="22">
        <f t="shared" si="8"/>
        <v>27.7242</v>
      </c>
      <c r="H292" s="10">
        <v>9.9807119999999987</v>
      </c>
      <c r="I292" s="29">
        <f t="shared" si="9"/>
        <v>39.922847999999995</v>
      </c>
    </row>
    <row r="293" spans="1:9" x14ac:dyDescent="0.3">
      <c r="A293" t="s">
        <v>591</v>
      </c>
      <c r="B293" s="17" t="s">
        <v>252</v>
      </c>
      <c r="C293" t="s">
        <v>253</v>
      </c>
      <c r="D293" s="1" t="s">
        <v>594</v>
      </c>
      <c r="E293" s="1">
        <v>5</v>
      </c>
      <c r="F293" s="10">
        <v>5.5394062499999999</v>
      </c>
      <c r="G293" s="22">
        <f t="shared" si="8"/>
        <v>27.697031249999998</v>
      </c>
      <c r="H293" s="10">
        <v>7.9767449999999993</v>
      </c>
      <c r="I293" s="29">
        <f t="shared" si="9"/>
        <v>39.883724999999998</v>
      </c>
    </row>
    <row r="294" spans="1:9" x14ac:dyDescent="0.3">
      <c r="A294" s="19" t="s">
        <v>591</v>
      </c>
      <c r="B294" s="17" t="s">
        <v>330</v>
      </c>
      <c r="D294" s="20" t="s">
        <v>595</v>
      </c>
      <c r="E294" s="20">
        <v>9</v>
      </c>
      <c r="F294" s="18">
        <v>3.0308249999999997</v>
      </c>
      <c r="G294" s="22">
        <f t="shared" si="8"/>
        <v>27.277424999999997</v>
      </c>
      <c r="H294" s="10">
        <v>4.364387999999999</v>
      </c>
      <c r="I294" s="29">
        <f t="shared" si="9"/>
        <v>39.279491999999991</v>
      </c>
    </row>
    <row r="295" spans="1:9" x14ac:dyDescent="0.3">
      <c r="A295" t="s">
        <v>591</v>
      </c>
      <c r="B295" s="17" t="s">
        <v>479</v>
      </c>
      <c r="D295" s="1" t="s">
        <v>595</v>
      </c>
      <c r="E295" s="1">
        <v>7</v>
      </c>
      <c r="F295" s="10">
        <v>3.8813879999999994</v>
      </c>
      <c r="G295" s="22">
        <f t="shared" si="8"/>
        <v>27.169715999999994</v>
      </c>
      <c r="H295" s="10">
        <v>5.5891987199999988</v>
      </c>
      <c r="I295" s="29">
        <f t="shared" si="9"/>
        <v>39.124391039999992</v>
      </c>
    </row>
    <row r="296" spans="1:9" x14ac:dyDescent="0.3">
      <c r="A296" t="s">
        <v>591</v>
      </c>
      <c r="B296" s="17" t="s">
        <v>261</v>
      </c>
      <c r="C296" t="s">
        <v>2</v>
      </c>
      <c r="D296" s="1" t="s">
        <v>594</v>
      </c>
      <c r="E296" s="1">
        <v>10</v>
      </c>
      <c r="F296" s="10">
        <v>2.7168749999999995</v>
      </c>
      <c r="G296" s="22">
        <f t="shared" si="8"/>
        <v>27.168749999999996</v>
      </c>
      <c r="H296" s="10">
        <v>3.9122999999999992</v>
      </c>
      <c r="I296" s="29">
        <f t="shared" si="9"/>
        <v>39.12299999999999</v>
      </c>
    </row>
    <row r="297" spans="1:9" x14ac:dyDescent="0.3">
      <c r="A297" t="s">
        <v>591</v>
      </c>
      <c r="B297" s="17" t="s">
        <v>170</v>
      </c>
      <c r="C297" t="s">
        <v>2</v>
      </c>
      <c r="D297" s="1" t="s">
        <v>594</v>
      </c>
      <c r="E297" s="1">
        <v>2.7</v>
      </c>
      <c r="F297" s="10">
        <v>9.9693614999999998</v>
      </c>
      <c r="G297" s="22">
        <f t="shared" si="8"/>
        <v>26.917276050000002</v>
      </c>
      <c r="H297" s="10">
        <v>14.355880559999999</v>
      </c>
      <c r="I297" s="29">
        <f t="shared" si="9"/>
        <v>38.760877512</v>
      </c>
    </row>
    <row r="298" spans="1:9" x14ac:dyDescent="0.3">
      <c r="A298" t="s">
        <v>591</v>
      </c>
      <c r="B298" s="17" t="s">
        <v>518</v>
      </c>
      <c r="C298" t="s">
        <v>2</v>
      </c>
      <c r="D298" s="1" t="s">
        <v>595</v>
      </c>
      <c r="E298" s="1">
        <v>7</v>
      </c>
      <c r="F298" s="10">
        <v>3.8156999999999996</v>
      </c>
      <c r="G298" s="22">
        <f t="shared" si="8"/>
        <v>26.709899999999998</v>
      </c>
      <c r="H298" s="10">
        <v>5.4946079999999995</v>
      </c>
      <c r="I298" s="29">
        <f t="shared" si="9"/>
        <v>38.462255999999996</v>
      </c>
    </row>
    <row r="299" spans="1:9" x14ac:dyDescent="0.3">
      <c r="A299" t="s">
        <v>591</v>
      </c>
      <c r="B299" s="17" t="s">
        <v>110</v>
      </c>
      <c r="C299" t="s">
        <v>2</v>
      </c>
      <c r="D299" s="1" t="s">
        <v>594</v>
      </c>
      <c r="E299" s="1">
        <v>12</v>
      </c>
      <c r="F299" s="10">
        <v>2.1976499999999999</v>
      </c>
      <c r="G299" s="22">
        <f t="shared" si="8"/>
        <v>26.3718</v>
      </c>
      <c r="H299" s="10">
        <v>3.1646159999999997</v>
      </c>
      <c r="I299" s="29">
        <f t="shared" si="9"/>
        <v>37.975391999999999</v>
      </c>
    </row>
    <row r="300" spans="1:9" x14ac:dyDescent="0.3">
      <c r="A300" s="19" t="s">
        <v>591</v>
      </c>
      <c r="B300" s="17" t="s">
        <v>555</v>
      </c>
      <c r="C300" t="s">
        <v>2</v>
      </c>
      <c r="D300" s="20" t="s">
        <v>595</v>
      </c>
      <c r="E300" s="20">
        <v>50</v>
      </c>
      <c r="F300" s="18">
        <v>0.52296824999999991</v>
      </c>
      <c r="G300" s="22">
        <f t="shared" si="8"/>
        <v>26.148412499999996</v>
      </c>
      <c r="H300" s="10">
        <v>0.75307427999999987</v>
      </c>
      <c r="I300" s="29">
        <f t="shared" si="9"/>
        <v>37.653713999999994</v>
      </c>
    </row>
    <row r="301" spans="1:9" x14ac:dyDescent="0.3">
      <c r="A301" t="s">
        <v>591</v>
      </c>
      <c r="B301" s="17" t="s">
        <v>89</v>
      </c>
      <c r="C301" t="s">
        <v>2</v>
      </c>
      <c r="D301" s="1" t="s">
        <v>594</v>
      </c>
      <c r="E301" s="1">
        <v>24</v>
      </c>
      <c r="F301" s="10">
        <v>1.0746749999999998</v>
      </c>
      <c r="G301" s="22">
        <f t="shared" si="8"/>
        <v>25.792199999999994</v>
      </c>
      <c r="H301" s="10">
        <v>1.5475319999999997</v>
      </c>
      <c r="I301" s="29">
        <f t="shared" si="9"/>
        <v>37.140767999999994</v>
      </c>
    </row>
    <row r="302" spans="1:9" x14ac:dyDescent="0.3">
      <c r="A302" s="19" t="s">
        <v>591</v>
      </c>
      <c r="B302" s="17" t="s">
        <v>338</v>
      </c>
      <c r="D302" s="20" t="s">
        <v>595</v>
      </c>
      <c r="E302" s="20">
        <v>5</v>
      </c>
      <c r="F302" s="18">
        <v>5.1439499999999994</v>
      </c>
      <c r="G302" s="22">
        <f t="shared" si="8"/>
        <v>25.719749999999998</v>
      </c>
      <c r="H302" s="10">
        <v>7.4072879999999985</v>
      </c>
      <c r="I302" s="29">
        <f t="shared" si="9"/>
        <v>37.036439999999992</v>
      </c>
    </row>
    <row r="303" spans="1:9" x14ac:dyDescent="0.3">
      <c r="A303" s="19" t="s">
        <v>591</v>
      </c>
      <c r="B303" s="17" t="s">
        <v>357</v>
      </c>
      <c r="C303" t="s">
        <v>2</v>
      </c>
      <c r="D303" s="20" t="s">
        <v>595</v>
      </c>
      <c r="E303" s="20">
        <v>10</v>
      </c>
      <c r="F303" s="18">
        <v>2.5236749999999994</v>
      </c>
      <c r="G303" s="22">
        <f t="shared" si="8"/>
        <v>25.236749999999994</v>
      </c>
      <c r="H303" s="10">
        <v>3.634091999999999</v>
      </c>
      <c r="I303" s="29">
        <f t="shared" si="9"/>
        <v>36.34091999999999</v>
      </c>
    </row>
    <row r="304" spans="1:9" x14ac:dyDescent="0.3">
      <c r="A304" s="19" t="s">
        <v>591</v>
      </c>
      <c r="B304" s="17" t="s">
        <v>580</v>
      </c>
      <c r="C304" t="s">
        <v>2</v>
      </c>
      <c r="D304" s="20" t="s">
        <v>592</v>
      </c>
      <c r="E304" s="20">
        <v>2</v>
      </c>
      <c r="F304" s="18">
        <v>12.473475000000001</v>
      </c>
      <c r="G304" s="22">
        <f t="shared" si="8"/>
        <v>24.946950000000001</v>
      </c>
      <c r="H304" s="10">
        <v>17.961804000000001</v>
      </c>
      <c r="I304" s="29">
        <f t="shared" si="9"/>
        <v>35.923608000000002</v>
      </c>
    </row>
    <row r="305" spans="1:9" x14ac:dyDescent="0.3">
      <c r="A305" t="s">
        <v>591</v>
      </c>
      <c r="B305" s="17" t="s">
        <v>496</v>
      </c>
      <c r="C305" t="s">
        <v>2</v>
      </c>
      <c r="D305" s="1" t="s">
        <v>595</v>
      </c>
      <c r="E305" s="1">
        <v>4</v>
      </c>
      <c r="F305" s="10">
        <v>6.1280624999999995</v>
      </c>
      <c r="G305" s="22">
        <f t="shared" si="8"/>
        <v>24.512249999999998</v>
      </c>
      <c r="H305" s="10">
        <v>8.8244099999999985</v>
      </c>
      <c r="I305" s="29">
        <f t="shared" si="9"/>
        <v>35.297639999999994</v>
      </c>
    </row>
    <row r="306" spans="1:9" x14ac:dyDescent="0.3">
      <c r="A306" t="s">
        <v>591</v>
      </c>
      <c r="B306" s="17" t="s">
        <v>36</v>
      </c>
      <c r="C306" t="s">
        <v>2</v>
      </c>
      <c r="D306" s="1" t="s">
        <v>594</v>
      </c>
      <c r="E306" s="1">
        <v>40</v>
      </c>
      <c r="F306" s="10">
        <v>0.60978749999999993</v>
      </c>
      <c r="G306" s="22">
        <f t="shared" si="8"/>
        <v>24.391499999999997</v>
      </c>
      <c r="H306" s="10">
        <v>0.87809399999999982</v>
      </c>
      <c r="I306" s="29">
        <f t="shared" si="9"/>
        <v>35.12375999999999</v>
      </c>
    </row>
    <row r="307" spans="1:9" x14ac:dyDescent="0.3">
      <c r="A307" s="19" t="s">
        <v>591</v>
      </c>
      <c r="B307" s="17" t="s">
        <v>424</v>
      </c>
      <c r="D307" s="20" t="s">
        <v>595</v>
      </c>
      <c r="E307" s="20">
        <v>2</v>
      </c>
      <c r="F307" s="18">
        <v>12.111224999999999</v>
      </c>
      <c r="G307" s="22">
        <f t="shared" si="8"/>
        <v>24.222449999999998</v>
      </c>
      <c r="H307" s="10">
        <v>17.440163999999999</v>
      </c>
      <c r="I307" s="29">
        <f t="shared" si="9"/>
        <v>34.880327999999999</v>
      </c>
    </row>
    <row r="308" spans="1:9" x14ac:dyDescent="0.3">
      <c r="A308" t="s">
        <v>591</v>
      </c>
      <c r="B308" s="17" t="s">
        <v>379</v>
      </c>
      <c r="D308" s="1" t="s">
        <v>595</v>
      </c>
      <c r="E308" s="1">
        <v>37</v>
      </c>
      <c r="F308" s="10">
        <v>0.65205000000000002</v>
      </c>
      <c r="G308" s="22">
        <f t="shared" si="8"/>
        <v>24.12585</v>
      </c>
      <c r="H308" s="10">
        <v>0.93895200000000001</v>
      </c>
      <c r="I308" s="29">
        <f t="shared" si="9"/>
        <v>34.741224000000003</v>
      </c>
    </row>
    <row r="309" spans="1:9" x14ac:dyDescent="0.3">
      <c r="A309" t="s">
        <v>591</v>
      </c>
      <c r="B309" s="17" t="s">
        <v>575</v>
      </c>
      <c r="D309" s="1" t="s">
        <v>594</v>
      </c>
      <c r="E309" s="1">
        <v>3</v>
      </c>
      <c r="F309" s="10">
        <v>8.0177999999999994</v>
      </c>
      <c r="G309" s="22">
        <f t="shared" si="8"/>
        <v>24.053399999999996</v>
      </c>
      <c r="H309" s="10">
        <v>11.545631999999999</v>
      </c>
      <c r="I309" s="29">
        <f t="shared" si="9"/>
        <v>34.636896</v>
      </c>
    </row>
    <row r="310" spans="1:9" x14ac:dyDescent="0.3">
      <c r="A310" t="s">
        <v>591</v>
      </c>
      <c r="B310" s="17" t="s">
        <v>438</v>
      </c>
      <c r="D310" s="1" t="s">
        <v>595</v>
      </c>
      <c r="E310" s="1">
        <v>48</v>
      </c>
      <c r="F310" s="10">
        <v>0.49845599999999995</v>
      </c>
      <c r="G310" s="22">
        <f t="shared" si="8"/>
        <v>23.925887999999997</v>
      </c>
      <c r="H310" s="10">
        <v>0.71777663999999985</v>
      </c>
      <c r="I310" s="29">
        <f t="shared" si="9"/>
        <v>34.453278719999993</v>
      </c>
    </row>
    <row r="311" spans="1:9" x14ac:dyDescent="0.3">
      <c r="A311" t="s">
        <v>591</v>
      </c>
      <c r="B311" s="17" t="s">
        <v>142</v>
      </c>
      <c r="D311" s="1" t="s">
        <v>594</v>
      </c>
      <c r="E311" s="1">
        <v>2</v>
      </c>
      <c r="F311" s="10">
        <v>11.930099999999999</v>
      </c>
      <c r="G311" s="22">
        <f t="shared" si="8"/>
        <v>23.860199999999999</v>
      </c>
      <c r="H311" s="10">
        <v>17.179344</v>
      </c>
      <c r="I311" s="29">
        <f t="shared" si="9"/>
        <v>34.358688000000001</v>
      </c>
    </row>
    <row r="312" spans="1:9" x14ac:dyDescent="0.3">
      <c r="A312" t="s">
        <v>591</v>
      </c>
      <c r="B312" s="17" t="s">
        <v>519</v>
      </c>
      <c r="C312" t="s">
        <v>2</v>
      </c>
      <c r="D312" s="1" t="s">
        <v>595</v>
      </c>
      <c r="E312" s="1">
        <v>5</v>
      </c>
      <c r="F312" s="10">
        <v>4.709249999999999</v>
      </c>
      <c r="G312" s="22">
        <f t="shared" si="8"/>
        <v>23.546249999999993</v>
      </c>
      <c r="H312" s="10">
        <v>6.7813199999999982</v>
      </c>
      <c r="I312" s="29">
        <f t="shared" si="9"/>
        <v>33.90659999999999</v>
      </c>
    </row>
    <row r="313" spans="1:9" x14ac:dyDescent="0.3">
      <c r="A313" t="s">
        <v>591</v>
      </c>
      <c r="B313" s="17" t="s">
        <v>519</v>
      </c>
      <c r="C313" t="s">
        <v>2</v>
      </c>
      <c r="D313" s="1" t="s">
        <v>595</v>
      </c>
      <c r="E313" s="1">
        <v>5</v>
      </c>
      <c r="F313" s="10">
        <v>4.709249999999999</v>
      </c>
      <c r="G313" s="22">
        <f t="shared" si="8"/>
        <v>23.546249999999993</v>
      </c>
      <c r="H313" s="10">
        <v>6.7813199999999982</v>
      </c>
      <c r="I313" s="29">
        <f t="shared" si="9"/>
        <v>33.90659999999999</v>
      </c>
    </row>
    <row r="314" spans="1:9" x14ac:dyDescent="0.3">
      <c r="A314" t="s">
        <v>591</v>
      </c>
      <c r="B314" s="17" t="s">
        <v>382</v>
      </c>
      <c r="C314" t="s">
        <v>2</v>
      </c>
      <c r="D314" s="1" t="s">
        <v>595</v>
      </c>
      <c r="E314" s="1">
        <v>130</v>
      </c>
      <c r="F314" s="10">
        <v>0.18100425000000001</v>
      </c>
      <c r="G314" s="22">
        <f t="shared" si="8"/>
        <v>23.530552500000002</v>
      </c>
      <c r="H314" s="10">
        <v>0.26064611999999998</v>
      </c>
      <c r="I314" s="29">
        <f t="shared" si="9"/>
        <v>33.883995599999999</v>
      </c>
    </row>
    <row r="315" spans="1:9" x14ac:dyDescent="0.3">
      <c r="A315" s="19" t="s">
        <v>591</v>
      </c>
      <c r="B315" s="17" t="s">
        <v>115</v>
      </c>
      <c r="C315" t="s">
        <v>116</v>
      </c>
      <c r="D315" s="20" t="s">
        <v>594</v>
      </c>
      <c r="E315" s="20">
        <v>120</v>
      </c>
      <c r="F315" s="18">
        <v>0.19440749999999998</v>
      </c>
      <c r="G315" s="22">
        <f t="shared" si="8"/>
        <v>23.328899999999997</v>
      </c>
      <c r="H315" s="10">
        <v>0.27994679999999994</v>
      </c>
      <c r="I315" s="29">
        <f t="shared" si="9"/>
        <v>33.59361599999999</v>
      </c>
    </row>
    <row r="316" spans="1:9" x14ac:dyDescent="0.3">
      <c r="A316" t="s">
        <v>591</v>
      </c>
      <c r="B316" s="17" t="s">
        <v>378</v>
      </c>
      <c r="D316" s="1" t="s">
        <v>595</v>
      </c>
      <c r="E316" s="1">
        <v>10</v>
      </c>
      <c r="F316" s="10">
        <v>2.3304749999999999</v>
      </c>
      <c r="G316" s="22">
        <f t="shared" si="8"/>
        <v>23.304749999999999</v>
      </c>
      <c r="H316" s="10">
        <v>3.3558839999999996</v>
      </c>
      <c r="I316" s="29">
        <f t="shared" si="9"/>
        <v>33.558839999999996</v>
      </c>
    </row>
    <row r="317" spans="1:9" x14ac:dyDescent="0.3">
      <c r="A317" t="s">
        <v>591</v>
      </c>
      <c r="B317" s="17" t="s">
        <v>444</v>
      </c>
      <c r="D317" s="1" t="s">
        <v>595</v>
      </c>
      <c r="E317" s="1">
        <v>19</v>
      </c>
      <c r="F317" s="10">
        <v>1.2195749999999999</v>
      </c>
      <c r="G317" s="22">
        <f t="shared" si="8"/>
        <v>23.171924999999998</v>
      </c>
      <c r="H317" s="10">
        <v>1.7561879999999996</v>
      </c>
      <c r="I317" s="29">
        <f t="shared" si="9"/>
        <v>33.367571999999996</v>
      </c>
    </row>
    <row r="318" spans="1:9" x14ac:dyDescent="0.3">
      <c r="A318" t="s">
        <v>591</v>
      </c>
      <c r="B318" s="17" t="s">
        <v>487</v>
      </c>
      <c r="C318" t="s">
        <v>2</v>
      </c>
      <c r="D318" s="1" t="s">
        <v>595</v>
      </c>
      <c r="E318" s="1">
        <v>2</v>
      </c>
      <c r="F318" s="10">
        <v>11.567849999999998</v>
      </c>
      <c r="G318" s="22">
        <f t="shared" si="8"/>
        <v>23.135699999999996</v>
      </c>
      <c r="H318" s="10">
        <v>16.657703999999995</v>
      </c>
      <c r="I318" s="29">
        <f t="shared" si="9"/>
        <v>33.315407999999991</v>
      </c>
    </row>
    <row r="319" spans="1:9" x14ac:dyDescent="0.3">
      <c r="A319" t="s">
        <v>591</v>
      </c>
      <c r="B319" s="17" t="s">
        <v>568</v>
      </c>
      <c r="C319" t="s">
        <v>2</v>
      </c>
      <c r="D319" s="1" t="s">
        <v>595</v>
      </c>
      <c r="E319" s="1">
        <v>4</v>
      </c>
      <c r="F319" s="10">
        <v>5.6993999999999989</v>
      </c>
      <c r="G319" s="22">
        <f t="shared" si="8"/>
        <v>22.797599999999996</v>
      </c>
      <c r="H319" s="10">
        <v>8.2071359999999984</v>
      </c>
      <c r="I319" s="29">
        <f t="shared" si="9"/>
        <v>32.828543999999994</v>
      </c>
    </row>
    <row r="320" spans="1:9" x14ac:dyDescent="0.3">
      <c r="A320" t="s">
        <v>591</v>
      </c>
      <c r="B320" s="17" t="s">
        <v>440</v>
      </c>
      <c r="D320" s="1" t="s">
        <v>595</v>
      </c>
      <c r="E320" s="1">
        <v>18</v>
      </c>
      <c r="F320" s="10">
        <v>1.2606299999999999</v>
      </c>
      <c r="G320" s="22">
        <f t="shared" si="8"/>
        <v>22.691339999999997</v>
      </c>
      <c r="H320" s="10">
        <v>1.8153071999999999</v>
      </c>
      <c r="I320" s="29">
        <f t="shared" si="9"/>
        <v>32.675529599999997</v>
      </c>
    </row>
    <row r="321" spans="1:9" x14ac:dyDescent="0.3">
      <c r="A321" s="19" t="s">
        <v>591</v>
      </c>
      <c r="B321" s="17" t="s">
        <v>120</v>
      </c>
      <c r="C321" t="s">
        <v>2</v>
      </c>
      <c r="D321" s="20" t="s">
        <v>594</v>
      </c>
      <c r="E321" s="20">
        <v>49</v>
      </c>
      <c r="F321" s="18">
        <v>0.44435999999999992</v>
      </c>
      <c r="G321" s="22">
        <f t="shared" si="8"/>
        <v>21.773639999999997</v>
      </c>
      <c r="H321" s="10">
        <v>0.63987839999999985</v>
      </c>
      <c r="I321" s="29">
        <f t="shared" si="9"/>
        <v>31.354041599999992</v>
      </c>
    </row>
    <row r="322" spans="1:9" x14ac:dyDescent="0.3">
      <c r="A322" t="s">
        <v>591</v>
      </c>
      <c r="B322" s="17" t="s">
        <v>542</v>
      </c>
      <c r="D322" s="1" t="s">
        <v>595</v>
      </c>
      <c r="E322" s="1">
        <v>9</v>
      </c>
      <c r="F322" s="10">
        <v>2.415</v>
      </c>
      <c r="G322" s="22">
        <f t="shared" si="8"/>
        <v>21.734999999999999</v>
      </c>
      <c r="H322" s="10">
        <v>3.4775999999999998</v>
      </c>
      <c r="I322" s="29">
        <f t="shared" si="9"/>
        <v>31.298399999999997</v>
      </c>
    </row>
    <row r="323" spans="1:9" x14ac:dyDescent="0.3">
      <c r="A323" t="s">
        <v>591</v>
      </c>
      <c r="B323" s="17" t="s">
        <v>532</v>
      </c>
      <c r="D323" s="1" t="s">
        <v>595</v>
      </c>
      <c r="E323" s="1">
        <v>1</v>
      </c>
      <c r="F323" s="10">
        <v>21.68899425</v>
      </c>
      <c r="G323" s="22">
        <f t="shared" si="8"/>
        <v>21.68899425</v>
      </c>
      <c r="H323" s="10">
        <v>31.232151720000001</v>
      </c>
      <c r="I323" s="29">
        <f t="shared" si="9"/>
        <v>31.232151720000001</v>
      </c>
    </row>
    <row r="324" spans="1:9" x14ac:dyDescent="0.3">
      <c r="A324" t="s">
        <v>591</v>
      </c>
      <c r="B324" s="17" t="s">
        <v>414</v>
      </c>
      <c r="D324" s="1" t="s">
        <v>595</v>
      </c>
      <c r="E324" s="1">
        <v>10</v>
      </c>
      <c r="F324" s="10">
        <v>2.1515235000000001</v>
      </c>
      <c r="G324" s="22">
        <f t="shared" si="8"/>
        <v>21.515235000000001</v>
      </c>
      <c r="H324" s="10">
        <v>3.09819384</v>
      </c>
      <c r="I324" s="29">
        <f t="shared" si="9"/>
        <v>30.981938400000001</v>
      </c>
    </row>
    <row r="325" spans="1:9" x14ac:dyDescent="0.3">
      <c r="A325" t="s">
        <v>591</v>
      </c>
      <c r="B325" s="17" t="s">
        <v>546</v>
      </c>
      <c r="C325" t="s">
        <v>547</v>
      </c>
      <c r="D325" s="1" t="s">
        <v>595</v>
      </c>
      <c r="E325" s="1">
        <v>8</v>
      </c>
      <c r="F325" s="10">
        <v>2.6685749999999997</v>
      </c>
      <c r="G325" s="22">
        <f t="shared" si="8"/>
        <v>21.348599999999998</v>
      </c>
      <c r="H325" s="10">
        <v>3.8427479999999994</v>
      </c>
      <c r="I325" s="29">
        <f t="shared" si="9"/>
        <v>30.741983999999995</v>
      </c>
    </row>
    <row r="326" spans="1:9" x14ac:dyDescent="0.3">
      <c r="A326" t="s">
        <v>591</v>
      </c>
      <c r="B326" s="17" t="s">
        <v>316</v>
      </c>
      <c r="C326" t="s">
        <v>2</v>
      </c>
      <c r="D326" s="1" t="s">
        <v>594</v>
      </c>
      <c r="E326" s="1">
        <v>195</v>
      </c>
      <c r="F326" s="10">
        <v>0.10927874999999999</v>
      </c>
      <c r="G326" s="22">
        <f t="shared" si="8"/>
        <v>21.30935625</v>
      </c>
      <c r="H326" s="10">
        <v>0.15736139999999998</v>
      </c>
      <c r="I326" s="29">
        <f t="shared" si="9"/>
        <v>30.685472999999998</v>
      </c>
    </row>
    <row r="327" spans="1:9" x14ac:dyDescent="0.3">
      <c r="A327" t="s">
        <v>591</v>
      </c>
      <c r="B327" s="17" t="s">
        <v>117</v>
      </c>
      <c r="C327" t="s">
        <v>2</v>
      </c>
      <c r="D327" s="1" t="s">
        <v>594</v>
      </c>
      <c r="E327" s="1">
        <v>100</v>
      </c>
      <c r="F327" s="10">
        <v>0.21251999999999999</v>
      </c>
      <c r="G327" s="22">
        <f t="shared" si="8"/>
        <v>21.251999999999999</v>
      </c>
      <c r="H327" s="10">
        <v>0.30602879999999999</v>
      </c>
      <c r="I327" s="29">
        <f t="shared" si="9"/>
        <v>30.602879999999999</v>
      </c>
    </row>
    <row r="328" spans="1:9" x14ac:dyDescent="0.3">
      <c r="A328" t="s">
        <v>591</v>
      </c>
      <c r="B328" s="17" t="s">
        <v>178</v>
      </c>
      <c r="D328" s="1" t="s">
        <v>594</v>
      </c>
      <c r="E328" s="1">
        <v>17</v>
      </c>
      <c r="F328" s="10">
        <v>1.2497624999999997</v>
      </c>
      <c r="G328" s="22">
        <f t="shared" si="8"/>
        <v>21.245962499999994</v>
      </c>
      <c r="H328" s="10">
        <v>1.7996579999999995</v>
      </c>
      <c r="I328" s="29">
        <f t="shared" si="9"/>
        <v>30.594185999999993</v>
      </c>
    </row>
    <row r="329" spans="1:9" x14ac:dyDescent="0.3">
      <c r="A329" s="19" t="s">
        <v>591</v>
      </c>
      <c r="B329" s="17" t="s">
        <v>329</v>
      </c>
      <c r="D329" s="20" t="s">
        <v>595</v>
      </c>
      <c r="E329" s="20">
        <v>19</v>
      </c>
      <c r="F329" s="18">
        <v>1.0988249999999999</v>
      </c>
      <c r="G329" s="22">
        <f t="shared" si="8"/>
        <v>20.877675</v>
      </c>
      <c r="H329" s="10">
        <v>1.5823079999999998</v>
      </c>
      <c r="I329" s="29">
        <f t="shared" si="9"/>
        <v>30.063851999999997</v>
      </c>
    </row>
    <row r="330" spans="1:9" x14ac:dyDescent="0.3">
      <c r="A330" t="s">
        <v>591</v>
      </c>
      <c r="B330" s="17" t="s">
        <v>516</v>
      </c>
      <c r="D330" s="1" t="s">
        <v>595</v>
      </c>
      <c r="E330" s="1">
        <v>1</v>
      </c>
      <c r="F330" s="10">
        <v>20.201474999999999</v>
      </c>
      <c r="G330" s="22">
        <f t="shared" ref="G330:G393" si="10">E330*F330</f>
        <v>20.201474999999999</v>
      </c>
      <c r="H330" s="10">
        <v>29.090123999999996</v>
      </c>
      <c r="I330" s="29">
        <f t="shared" ref="I330:I393" si="11">E330*H330</f>
        <v>29.090123999999996</v>
      </c>
    </row>
    <row r="331" spans="1:9" x14ac:dyDescent="0.3">
      <c r="A331" t="s">
        <v>591</v>
      </c>
      <c r="B331" s="17" t="s">
        <v>83</v>
      </c>
      <c r="C331" t="s">
        <v>2</v>
      </c>
      <c r="D331" s="1" t="s">
        <v>594</v>
      </c>
      <c r="E331" s="1">
        <v>8</v>
      </c>
      <c r="F331" s="10">
        <v>2.5116000000000001</v>
      </c>
      <c r="G331" s="22">
        <f t="shared" si="10"/>
        <v>20.0928</v>
      </c>
      <c r="H331" s="10">
        <v>3.6167039999999999</v>
      </c>
      <c r="I331" s="29">
        <f t="shared" si="11"/>
        <v>28.933631999999999</v>
      </c>
    </row>
    <row r="332" spans="1:9" x14ac:dyDescent="0.3">
      <c r="A332" t="s">
        <v>591</v>
      </c>
      <c r="B332" s="17" t="s">
        <v>296</v>
      </c>
      <c r="C332" t="s">
        <v>2</v>
      </c>
      <c r="D332" s="1" t="s">
        <v>594</v>
      </c>
      <c r="E332" s="1">
        <v>3</v>
      </c>
      <c r="F332" s="10">
        <v>6.6291749999999992</v>
      </c>
      <c r="G332" s="22">
        <f t="shared" si="10"/>
        <v>19.887524999999997</v>
      </c>
      <c r="H332" s="10">
        <v>9.5460119999999993</v>
      </c>
      <c r="I332" s="29">
        <f t="shared" si="11"/>
        <v>28.638036</v>
      </c>
    </row>
    <row r="333" spans="1:9" x14ac:dyDescent="0.3">
      <c r="A333" t="s">
        <v>591</v>
      </c>
      <c r="B333" s="17" t="s">
        <v>495</v>
      </c>
      <c r="D333" s="1" t="s">
        <v>595</v>
      </c>
      <c r="E333" s="1">
        <v>2</v>
      </c>
      <c r="F333" s="10">
        <v>9.7928249999999988</v>
      </c>
      <c r="G333" s="22">
        <f t="shared" si="10"/>
        <v>19.585649999999998</v>
      </c>
      <c r="H333" s="10">
        <v>14.101667999999998</v>
      </c>
      <c r="I333" s="29">
        <f t="shared" si="11"/>
        <v>28.203335999999997</v>
      </c>
    </row>
    <row r="334" spans="1:9" x14ac:dyDescent="0.3">
      <c r="A334" t="s">
        <v>591</v>
      </c>
      <c r="B334" s="17" t="s">
        <v>290</v>
      </c>
      <c r="C334" t="s">
        <v>2</v>
      </c>
      <c r="D334" s="1" t="s">
        <v>594</v>
      </c>
      <c r="E334" s="1">
        <v>4</v>
      </c>
      <c r="F334" s="10">
        <v>4.8770924999999989</v>
      </c>
      <c r="G334" s="22">
        <f t="shared" si="10"/>
        <v>19.508369999999996</v>
      </c>
      <c r="H334" s="10">
        <v>7.0230131999999985</v>
      </c>
      <c r="I334" s="29">
        <f t="shared" si="11"/>
        <v>28.092052799999994</v>
      </c>
    </row>
    <row r="335" spans="1:9" x14ac:dyDescent="0.3">
      <c r="A335" t="s">
        <v>591</v>
      </c>
      <c r="B335" s="17" t="s">
        <v>380</v>
      </c>
      <c r="D335" s="1" t="s">
        <v>595</v>
      </c>
      <c r="E335" s="1">
        <v>15</v>
      </c>
      <c r="F335" s="10">
        <v>1.2975794999999999</v>
      </c>
      <c r="G335" s="22">
        <f t="shared" si="10"/>
        <v>19.463692499999997</v>
      </c>
      <c r="H335" s="10">
        <v>1.8685144799999998</v>
      </c>
      <c r="I335" s="29">
        <f t="shared" si="11"/>
        <v>28.027717199999998</v>
      </c>
    </row>
    <row r="336" spans="1:9" x14ac:dyDescent="0.3">
      <c r="A336" t="s">
        <v>591</v>
      </c>
      <c r="B336" s="17" t="s">
        <v>137</v>
      </c>
      <c r="C336" t="s">
        <v>138</v>
      </c>
      <c r="D336" s="1" t="s">
        <v>594</v>
      </c>
      <c r="E336" s="1">
        <v>4</v>
      </c>
      <c r="F336" s="10">
        <v>4.83</v>
      </c>
      <c r="G336" s="22">
        <f t="shared" si="10"/>
        <v>19.32</v>
      </c>
      <c r="H336" s="10">
        <v>6.9551999999999996</v>
      </c>
      <c r="I336" s="29">
        <f t="shared" si="11"/>
        <v>27.820799999999998</v>
      </c>
    </row>
    <row r="337" spans="1:9" x14ac:dyDescent="0.3">
      <c r="A337" t="s">
        <v>591</v>
      </c>
      <c r="B337" s="17" t="s">
        <v>432</v>
      </c>
      <c r="D337" s="1" t="s">
        <v>595</v>
      </c>
      <c r="E337" s="1">
        <v>44</v>
      </c>
      <c r="F337" s="10">
        <v>0.43469999999999998</v>
      </c>
      <c r="G337" s="22">
        <f t="shared" si="10"/>
        <v>19.126799999999999</v>
      </c>
      <c r="H337" s="10">
        <v>0.62596799999999997</v>
      </c>
      <c r="I337" s="29">
        <f t="shared" si="11"/>
        <v>27.542591999999999</v>
      </c>
    </row>
    <row r="338" spans="1:9" x14ac:dyDescent="0.3">
      <c r="A338" t="s">
        <v>591</v>
      </c>
      <c r="B338" s="17" t="s">
        <v>569</v>
      </c>
      <c r="C338" t="s">
        <v>2</v>
      </c>
      <c r="D338" s="1" t="s">
        <v>595</v>
      </c>
      <c r="E338" s="1">
        <v>4</v>
      </c>
      <c r="F338" s="10">
        <v>4.7523577499999998</v>
      </c>
      <c r="G338" s="22">
        <f t="shared" si="10"/>
        <v>19.009430999999999</v>
      </c>
      <c r="H338" s="10">
        <v>6.8433951599999991</v>
      </c>
      <c r="I338" s="29">
        <f t="shared" si="11"/>
        <v>27.373580639999997</v>
      </c>
    </row>
    <row r="339" spans="1:9" x14ac:dyDescent="0.3">
      <c r="A339" s="19" t="s">
        <v>591</v>
      </c>
      <c r="B339" s="17" t="s">
        <v>583</v>
      </c>
      <c r="C339" t="s">
        <v>2</v>
      </c>
      <c r="D339" s="20" t="s">
        <v>595</v>
      </c>
      <c r="E339" s="20">
        <v>1</v>
      </c>
      <c r="F339" s="18">
        <v>18.879262499999999</v>
      </c>
      <c r="G339" s="22">
        <f t="shared" si="10"/>
        <v>18.879262499999999</v>
      </c>
      <c r="H339" s="10">
        <v>27.186138</v>
      </c>
      <c r="I339" s="29">
        <f t="shared" si="11"/>
        <v>27.186138</v>
      </c>
    </row>
    <row r="340" spans="1:9" x14ac:dyDescent="0.3">
      <c r="A340" s="19" t="s">
        <v>591</v>
      </c>
      <c r="B340" s="17" t="s">
        <v>369</v>
      </c>
      <c r="C340" t="s">
        <v>2</v>
      </c>
      <c r="D340" s="20" t="s">
        <v>595</v>
      </c>
      <c r="E340" s="20">
        <v>8</v>
      </c>
      <c r="F340" s="18">
        <v>2.3425499999999997</v>
      </c>
      <c r="G340" s="22">
        <f t="shared" si="10"/>
        <v>18.740399999999998</v>
      </c>
      <c r="H340" s="10">
        <v>3.3732719999999996</v>
      </c>
      <c r="I340" s="29">
        <f t="shared" si="11"/>
        <v>26.986175999999997</v>
      </c>
    </row>
    <row r="341" spans="1:9" x14ac:dyDescent="0.3">
      <c r="A341" t="s">
        <v>591</v>
      </c>
      <c r="B341" s="17" t="s">
        <v>467</v>
      </c>
      <c r="D341" s="1" t="s">
        <v>595</v>
      </c>
      <c r="E341" s="1">
        <v>93</v>
      </c>
      <c r="F341" s="10">
        <v>0.19899599999999998</v>
      </c>
      <c r="G341" s="22">
        <f t="shared" si="10"/>
        <v>18.506627999999999</v>
      </c>
      <c r="H341" s="10">
        <v>0.28655423999999996</v>
      </c>
      <c r="I341" s="29">
        <f t="shared" si="11"/>
        <v>26.649544319999997</v>
      </c>
    </row>
    <row r="342" spans="1:9" x14ac:dyDescent="0.3">
      <c r="A342" t="s">
        <v>591</v>
      </c>
      <c r="B342" s="17" t="s">
        <v>565</v>
      </c>
      <c r="C342" t="s">
        <v>2</v>
      </c>
      <c r="D342" s="1" t="s">
        <v>595</v>
      </c>
      <c r="E342" s="1">
        <v>1</v>
      </c>
      <c r="F342" s="10">
        <v>18.221174999999999</v>
      </c>
      <c r="G342" s="22">
        <f t="shared" si="10"/>
        <v>18.221174999999999</v>
      </c>
      <c r="H342" s="10">
        <v>26.238491999999997</v>
      </c>
      <c r="I342" s="29">
        <f t="shared" si="11"/>
        <v>26.238491999999997</v>
      </c>
    </row>
    <row r="343" spans="1:9" x14ac:dyDescent="0.3">
      <c r="A343" t="s">
        <v>591</v>
      </c>
      <c r="B343" s="17" t="s">
        <v>4</v>
      </c>
      <c r="C343" t="s">
        <v>2</v>
      </c>
      <c r="D343" s="1" t="s">
        <v>595</v>
      </c>
      <c r="E343" s="1">
        <v>62</v>
      </c>
      <c r="F343" s="10">
        <v>0.29293949999999996</v>
      </c>
      <c r="G343" s="22">
        <f t="shared" si="10"/>
        <v>18.162248999999999</v>
      </c>
      <c r="H343" s="10">
        <v>0.42183287999999991</v>
      </c>
      <c r="I343" s="29">
        <f t="shared" si="11"/>
        <v>26.153638559999994</v>
      </c>
    </row>
    <row r="344" spans="1:9" x14ac:dyDescent="0.3">
      <c r="A344" t="s">
        <v>591</v>
      </c>
      <c r="B344" s="17" t="s">
        <v>332</v>
      </c>
      <c r="D344" s="1" t="s">
        <v>595</v>
      </c>
      <c r="E344" s="1">
        <v>85</v>
      </c>
      <c r="F344" s="10">
        <v>0.20527500000000001</v>
      </c>
      <c r="G344" s="22">
        <f t="shared" si="10"/>
        <v>17.448375000000002</v>
      </c>
      <c r="H344" s="10">
        <v>0.29559600000000003</v>
      </c>
      <c r="I344" s="29">
        <f t="shared" si="11"/>
        <v>25.125660000000003</v>
      </c>
    </row>
    <row r="345" spans="1:9" x14ac:dyDescent="0.3">
      <c r="A345" t="s">
        <v>591</v>
      </c>
      <c r="B345" s="17" t="s">
        <v>559</v>
      </c>
      <c r="C345" t="s">
        <v>2</v>
      </c>
      <c r="D345" s="1" t="s">
        <v>595</v>
      </c>
      <c r="E345" s="1">
        <v>24</v>
      </c>
      <c r="F345" s="10">
        <v>0.72691499999999998</v>
      </c>
      <c r="G345" s="22">
        <f t="shared" si="10"/>
        <v>17.445959999999999</v>
      </c>
      <c r="H345" s="10">
        <v>1.0467575999999998</v>
      </c>
      <c r="I345" s="29">
        <f t="shared" si="11"/>
        <v>25.122182399999996</v>
      </c>
    </row>
    <row r="346" spans="1:9" x14ac:dyDescent="0.3">
      <c r="A346" t="s">
        <v>591</v>
      </c>
      <c r="B346" s="17" t="s">
        <v>404</v>
      </c>
      <c r="D346" s="1" t="s">
        <v>595</v>
      </c>
      <c r="E346" s="1">
        <v>84</v>
      </c>
      <c r="F346" s="10">
        <v>0.20527500000000001</v>
      </c>
      <c r="G346" s="22">
        <f t="shared" si="10"/>
        <v>17.243100000000002</v>
      </c>
      <c r="H346" s="10">
        <v>0.29559600000000003</v>
      </c>
      <c r="I346" s="29">
        <f t="shared" si="11"/>
        <v>24.830064000000004</v>
      </c>
    </row>
    <row r="347" spans="1:9" x14ac:dyDescent="0.3">
      <c r="A347" t="s">
        <v>591</v>
      </c>
      <c r="B347" s="17" t="s">
        <v>177</v>
      </c>
      <c r="C347" t="s">
        <v>2</v>
      </c>
      <c r="D347" s="1" t="s">
        <v>594</v>
      </c>
      <c r="E347" s="1">
        <v>50</v>
      </c>
      <c r="F347" s="10">
        <v>0.33810000000000001</v>
      </c>
      <c r="G347" s="22">
        <f t="shared" si="10"/>
        <v>16.905000000000001</v>
      </c>
      <c r="H347" s="10">
        <v>0.48686400000000002</v>
      </c>
      <c r="I347" s="29">
        <f t="shared" si="11"/>
        <v>24.3432</v>
      </c>
    </row>
    <row r="348" spans="1:9" x14ac:dyDescent="0.3">
      <c r="A348" t="s">
        <v>591</v>
      </c>
      <c r="B348" s="17" t="s">
        <v>426</v>
      </c>
      <c r="D348" s="1" t="s">
        <v>595</v>
      </c>
      <c r="E348" s="1">
        <v>15</v>
      </c>
      <c r="F348" s="10">
        <v>1.1165752499999999</v>
      </c>
      <c r="G348" s="22">
        <f t="shared" si="10"/>
        <v>16.748628749999998</v>
      </c>
      <c r="H348" s="10">
        <v>1.6078683599999999</v>
      </c>
      <c r="I348" s="29">
        <f t="shared" si="11"/>
        <v>24.118025399999997</v>
      </c>
    </row>
    <row r="349" spans="1:9" x14ac:dyDescent="0.3">
      <c r="A349" t="s">
        <v>591</v>
      </c>
      <c r="B349" s="17" t="s">
        <v>194</v>
      </c>
      <c r="C349" t="s">
        <v>2</v>
      </c>
      <c r="D349" s="1" t="s">
        <v>594</v>
      </c>
      <c r="E349" s="1">
        <v>10</v>
      </c>
      <c r="F349" s="10">
        <v>1.6704554999999999</v>
      </c>
      <c r="G349" s="22">
        <f t="shared" si="10"/>
        <v>16.704554999999999</v>
      </c>
      <c r="H349" s="10">
        <v>2.4054559199999996</v>
      </c>
      <c r="I349" s="29">
        <f t="shared" si="11"/>
        <v>24.054559199999996</v>
      </c>
    </row>
    <row r="350" spans="1:9" x14ac:dyDescent="0.3">
      <c r="A350" t="s">
        <v>591</v>
      </c>
      <c r="B350" s="17" t="s">
        <v>77</v>
      </c>
      <c r="C350" t="s">
        <v>78</v>
      </c>
      <c r="D350" s="1" t="s">
        <v>594</v>
      </c>
      <c r="E350" s="1">
        <v>3</v>
      </c>
      <c r="F350" s="10">
        <v>5.4615224999999992</v>
      </c>
      <c r="G350" s="22">
        <f t="shared" si="10"/>
        <v>16.384567499999996</v>
      </c>
      <c r="H350" s="10">
        <v>7.8645923999999985</v>
      </c>
      <c r="I350" s="29">
        <f t="shared" si="11"/>
        <v>23.593777199999995</v>
      </c>
    </row>
    <row r="351" spans="1:9" x14ac:dyDescent="0.3">
      <c r="A351" t="s">
        <v>591</v>
      </c>
      <c r="B351" s="17" t="s">
        <v>93</v>
      </c>
      <c r="D351" s="1" t="s">
        <v>594</v>
      </c>
      <c r="E351" s="1">
        <v>3</v>
      </c>
      <c r="F351" s="10">
        <v>5.439063</v>
      </c>
      <c r="G351" s="22">
        <f t="shared" si="10"/>
        <v>16.317188999999999</v>
      </c>
      <c r="H351" s="10">
        <v>7.8322507199999993</v>
      </c>
      <c r="I351" s="29">
        <f t="shared" si="11"/>
        <v>23.49675216</v>
      </c>
    </row>
    <row r="352" spans="1:9" x14ac:dyDescent="0.3">
      <c r="A352" t="s">
        <v>591</v>
      </c>
      <c r="B352" s="17" t="s">
        <v>510</v>
      </c>
      <c r="C352" t="s">
        <v>2</v>
      </c>
      <c r="D352" s="1" t="s">
        <v>595</v>
      </c>
      <c r="E352" s="1">
        <v>4</v>
      </c>
      <c r="F352" s="10">
        <v>4.0330499999999994</v>
      </c>
      <c r="G352" s="22">
        <f t="shared" si="10"/>
        <v>16.132199999999997</v>
      </c>
      <c r="H352" s="10">
        <v>5.8075919999999988</v>
      </c>
      <c r="I352" s="29">
        <f t="shared" si="11"/>
        <v>23.230367999999995</v>
      </c>
    </row>
    <row r="353" spans="1:9" x14ac:dyDescent="0.3">
      <c r="A353" s="19" t="s">
        <v>591</v>
      </c>
      <c r="B353" s="17" t="s">
        <v>160</v>
      </c>
      <c r="D353" s="20" t="s">
        <v>594</v>
      </c>
      <c r="E353" s="20">
        <v>1</v>
      </c>
      <c r="F353" s="18">
        <v>16.094646749999999</v>
      </c>
      <c r="G353" s="22">
        <f t="shared" si="10"/>
        <v>16.094646749999999</v>
      </c>
      <c r="H353" s="10">
        <v>23.176291319999997</v>
      </c>
      <c r="I353" s="29">
        <f t="shared" si="11"/>
        <v>23.176291319999997</v>
      </c>
    </row>
    <row r="354" spans="1:9" x14ac:dyDescent="0.3">
      <c r="A354" s="19" t="s">
        <v>591</v>
      </c>
      <c r="B354" s="17" t="s">
        <v>67</v>
      </c>
      <c r="C354" t="s">
        <v>2</v>
      </c>
      <c r="D354" s="20" t="s">
        <v>594</v>
      </c>
      <c r="E354" s="20">
        <v>2</v>
      </c>
      <c r="F354" s="18">
        <v>8.005725</v>
      </c>
      <c r="G354" s="22">
        <f t="shared" si="10"/>
        <v>16.01145</v>
      </c>
      <c r="H354" s="10">
        <v>11.528243999999999</v>
      </c>
      <c r="I354" s="29">
        <f t="shared" si="11"/>
        <v>23.056487999999998</v>
      </c>
    </row>
    <row r="355" spans="1:9" x14ac:dyDescent="0.3">
      <c r="A355" t="s">
        <v>591</v>
      </c>
      <c r="B355" s="17" t="s">
        <v>350</v>
      </c>
      <c r="D355" s="1" t="s">
        <v>595</v>
      </c>
      <c r="E355" s="1">
        <v>2</v>
      </c>
      <c r="F355" s="10">
        <v>7.9694999999999991</v>
      </c>
      <c r="G355" s="22">
        <f t="shared" si="10"/>
        <v>15.938999999999998</v>
      </c>
      <c r="H355" s="10">
        <v>11.476079999999998</v>
      </c>
      <c r="I355" s="29">
        <f t="shared" si="11"/>
        <v>22.952159999999996</v>
      </c>
    </row>
    <row r="356" spans="1:9" x14ac:dyDescent="0.3">
      <c r="A356" t="s">
        <v>591</v>
      </c>
      <c r="B356" s="17" t="s">
        <v>111</v>
      </c>
      <c r="D356" s="1" t="s">
        <v>594</v>
      </c>
      <c r="E356" s="1">
        <v>45</v>
      </c>
      <c r="F356" s="10">
        <v>0.35017499999999996</v>
      </c>
      <c r="G356" s="22">
        <f t="shared" si="10"/>
        <v>15.757874999999999</v>
      </c>
      <c r="H356" s="10">
        <v>0.50425199999999992</v>
      </c>
      <c r="I356" s="29">
        <f t="shared" si="11"/>
        <v>22.691339999999997</v>
      </c>
    </row>
    <row r="357" spans="1:9" x14ac:dyDescent="0.3">
      <c r="A357" t="s">
        <v>591</v>
      </c>
      <c r="B357" s="17" t="s">
        <v>171</v>
      </c>
      <c r="C357" t="s">
        <v>2</v>
      </c>
      <c r="D357" s="1" t="s">
        <v>594</v>
      </c>
      <c r="E357" s="1">
        <v>1</v>
      </c>
      <c r="F357" s="10">
        <v>15.511303499999999</v>
      </c>
      <c r="G357" s="22">
        <f t="shared" si="10"/>
        <v>15.511303499999999</v>
      </c>
      <c r="H357" s="10">
        <v>22.336277039999999</v>
      </c>
      <c r="I357" s="29">
        <f t="shared" si="11"/>
        <v>22.336277039999999</v>
      </c>
    </row>
    <row r="358" spans="1:9" x14ac:dyDescent="0.3">
      <c r="A358" t="s">
        <v>591</v>
      </c>
      <c r="B358" s="17" t="s">
        <v>376</v>
      </c>
      <c r="D358" s="1" t="s">
        <v>595</v>
      </c>
      <c r="E358" s="1">
        <v>5</v>
      </c>
      <c r="F358" s="10">
        <v>3.0187499999999998</v>
      </c>
      <c r="G358" s="22">
        <f t="shared" si="10"/>
        <v>15.09375</v>
      </c>
      <c r="H358" s="10">
        <v>4.3469999999999995</v>
      </c>
      <c r="I358" s="29">
        <f t="shared" si="11"/>
        <v>21.734999999999999</v>
      </c>
    </row>
    <row r="359" spans="1:9" x14ac:dyDescent="0.3">
      <c r="A359" t="s">
        <v>591</v>
      </c>
      <c r="B359" s="17" t="s">
        <v>552</v>
      </c>
      <c r="D359" s="1" t="s">
        <v>595</v>
      </c>
      <c r="E359" s="1">
        <v>2</v>
      </c>
      <c r="F359" s="10">
        <v>7.4985749999999998</v>
      </c>
      <c r="G359" s="22">
        <f t="shared" si="10"/>
        <v>14.99715</v>
      </c>
      <c r="H359" s="10">
        <v>10.797948</v>
      </c>
      <c r="I359" s="29">
        <f t="shared" si="11"/>
        <v>21.595896</v>
      </c>
    </row>
    <row r="360" spans="1:9" x14ac:dyDescent="0.3">
      <c r="A360" s="19" t="s">
        <v>591</v>
      </c>
      <c r="B360" s="17" t="s">
        <v>552</v>
      </c>
      <c r="D360" s="20" t="s">
        <v>595</v>
      </c>
      <c r="E360" s="20">
        <v>2</v>
      </c>
      <c r="F360" s="18">
        <v>7.4985749999999998</v>
      </c>
      <c r="G360" s="22">
        <f t="shared" si="10"/>
        <v>14.99715</v>
      </c>
      <c r="H360" s="10">
        <v>10.797948</v>
      </c>
      <c r="I360" s="29">
        <f t="shared" si="11"/>
        <v>21.595896</v>
      </c>
    </row>
    <row r="361" spans="1:9" x14ac:dyDescent="0.3">
      <c r="A361" t="s">
        <v>591</v>
      </c>
      <c r="B361" s="17" t="s">
        <v>396</v>
      </c>
      <c r="C361" t="s">
        <v>2</v>
      </c>
      <c r="D361" s="1" t="s">
        <v>595</v>
      </c>
      <c r="E361" s="1">
        <v>20</v>
      </c>
      <c r="F361" s="10">
        <v>0.74369924999999992</v>
      </c>
      <c r="G361" s="22">
        <f t="shared" si="10"/>
        <v>14.873984999999998</v>
      </c>
      <c r="H361" s="10">
        <v>1.0709269199999998</v>
      </c>
      <c r="I361" s="29">
        <f t="shared" si="11"/>
        <v>21.418538399999996</v>
      </c>
    </row>
    <row r="362" spans="1:9" x14ac:dyDescent="0.3">
      <c r="A362" t="s">
        <v>591</v>
      </c>
      <c r="B362" s="17" t="s">
        <v>368</v>
      </c>
      <c r="C362" t="s">
        <v>2</v>
      </c>
      <c r="D362" s="1" t="s">
        <v>595</v>
      </c>
      <c r="E362" s="1">
        <v>15</v>
      </c>
      <c r="F362" s="10">
        <v>0.98254274999999991</v>
      </c>
      <c r="G362" s="22">
        <f t="shared" si="10"/>
        <v>14.738141249999998</v>
      </c>
      <c r="H362" s="10">
        <v>1.4148615599999999</v>
      </c>
      <c r="I362" s="29">
        <f t="shared" si="11"/>
        <v>21.222923399999999</v>
      </c>
    </row>
    <row r="363" spans="1:9" x14ac:dyDescent="0.3">
      <c r="A363" t="s">
        <v>591</v>
      </c>
      <c r="B363" s="17" t="s">
        <v>371</v>
      </c>
      <c r="C363" t="s">
        <v>2</v>
      </c>
      <c r="D363" s="1" t="s">
        <v>595</v>
      </c>
      <c r="E363" s="1">
        <v>38</v>
      </c>
      <c r="F363" s="10">
        <v>0.38156999999999996</v>
      </c>
      <c r="G363" s="22">
        <f t="shared" si="10"/>
        <v>14.499659999999999</v>
      </c>
      <c r="H363" s="10">
        <v>0.54946079999999997</v>
      </c>
      <c r="I363" s="29">
        <f t="shared" si="11"/>
        <v>20.879510399999997</v>
      </c>
    </row>
    <row r="364" spans="1:9" x14ac:dyDescent="0.3">
      <c r="A364" t="s">
        <v>591</v>
      </c>
      <c r="B364" s="17" t="s">
        <v>195</v>
      </c>
      <c r="C364" t="s">
        <v>196</v>
      </c>
      <c r="D364" s="1" t="s">
        <v>594</v>
      </c>
      <c r="E364" s="1">
        <v>3</v>
      </c>
      <c r="F364" s="10">
        <v>4.8023482499999997</v>
      </c>
      <c r="G364" s="22">
        <f t="shared" si="10"/>
        <v>14.407044749999999</v>
      </c>
      <c r="H364" s="10">
        <v>6.9153814799999989</v>
      </c>
      <c r="I364" s="29">
        <f t="shared" si="11"/>
        <v>20.746144439999995</v>
      </c>
    </row>
    <row r="365" spans="1:9" x14ac:dyDescent="0.3">
      <c r="A365" t="s">
        <v>591</v>
      </c>
      <c r="B365" s="17" t="s">
        <v>548</v>
      </c>
      <c r="D365" s="1" t="s">
        <v>595</v>
      </c>
      <c r="E365" s="1">
        <v>8</v>
      </c>
      <c r="F365" s="10">
        <v>1.7870999999999999</v>
      </c>
      <c r="G365" s="22">
        <f t="shared" si="10"/>
        <v>14.296799999999999</v>
      </c>
      <c r="H365" s="10">
        <v>2.5734239999999997</v>
      </c>
      <c r="I365" s="29">
        <f t="shared" si="11"/>
        <v>20.587391999999998</v>
      </c>
    </row>
    <row r="366" spans="1:9" x14ac:dyDescent="0.3">
      <c r="A366" t="s">
        <v>591</v>
      </c>
      <c r="B366" s="17" t="s">
        <v>48</v>
      </c>
      <c r="C366" t="s">
        <v>49</v>
      </c>
      <c r="D366" s="1" t="s">
        <v>593</v>
      </c>
      <c r="E366" s="1">
        <v>4</v>
      </c>
      <c r="F366" s="10">
        <v>3.5717849999999998</v>
      </c>
      <c r="G366" s="22">
        <f t="shared" si="10"/>
        <v>14.287139999999999</v>
      </c>
      <c r="H366" s="10">
        <v>5.1433703999999993</v>
      </c>
      <c r="I366" s="29">
        <f t="shared" si="11"/>
        <v>20.573481599999997</v>
      </c>
    </row>
    <row r="367" spans="1:9" x14ac:dyDescent="0.3">
      <c r="A367" t="s">
        <v>591</v>
      </c>
      <c r="B367" s="17" t="s">
        <v>304</v>
      </c>
      <c r="C367" t="s">
        <v>305</v>
      </c>
      <c r="D367" s="1" t="s">
        <v>594</v>
      </c>
      <c r="E367" s="1">
        <v>9</v>
      </c>
      <c r="F367" s="10">
        <v>1.5445132499999998</v>
      </c>
      <c r="G367" s="22">
        <f t="shared" si="10"/>
        <v>13.900619249999998</v>
      </c>
      <c r="H367" s="10">
        <v>2.2240990799999998</v>
      </c>
      <c r="I367" s="29">
        <f t="shared" si="11"/>
        <v>20.016891719999997</v>
      </c>
    </row>
    <row r="368" spans="1:9" x14ac:dyDescent="0.3">
      <c r="A368" t="s">
        <v>591</v>
      </c>
      <c r="B368" s="17" t="s">
        <v>172</v>
      </c>
      <c r="C368" t="s">
        <v>2</v>
      </c>
      <c r="D368" s="1" t="s">
        <v>594</v>
      </c>
      <c r="E368" s="1">
        <v>1</v>
      </c>
      <c r="F368" s="10">
        <v>13.876710749999999</v>
      </c>
      <c r="G368" s="22">
        <f t="shared" si="10"/>
        <v>13.876710749999999</v>
      </c>
      <c r="H368" s="10">
        <v>19.982463479999996</v>
      </c>
      <c r="I368" s="29">
        <f t="shared" si="11"/>
        <v>19.982463479999996</v>
      </c>
    </row>
    <row r="369" spans="1:9" x14ac:dyDescent="0.3">
      <c r="A369" t="s">
        <v>591</v>
      </c>
      <c r="B369" s="17" t="s">
        <v>249</v>
      </c>
      <c r="C369" t="s">
        <v>2</v>
      </c>
      <c r="D369" s="1" t="s">
        <v>594</v>
      </c>
      <c r="E369" s="1">
        <v>4</v>
      </c>
      <c r="F369" s="10">
        <v>3.4534499999999992</v>
      </c>
      <c r="G369" s="22">
        <f t="shared" si="10"/>
        <v>13.813799999999997</v>
      </c>
      <c r="H369" s="10">
        <v>4.9729679999999989</v>
      </c>
      <c r="I369" s="29">
        <f t="shared" si="11"/>
        <v>19.891871999999996</v>
      </c>
    </row>
    <row r="370" spans="1:9" x14ac:dyDescent="0.3">
      <c r="A370" t="s">
        <v>591</v>
      </c>
      <c r="B370" s="17" t="s">
        <v>423</v>
      </c>
      <c r="C370" t="s">
        <v>2</v>
      </c>
      <c r="D370" s="1" t="s">
        <v>595</v>
      </c>
      <c r="E370" s="1">
        <v>2</v>
      </c>
      <c r="F370" s="10">
        <v>6.8827499999999997</v>
      </c>
      <c r="G370" s="22">
        <f t="shared" si="10"/>
        <v>13.765499999999999</v>
      </c>
      <c r="H370" s="10">
        <v>9.9111599999999989</v>
      </c>
      <c r="I370" s="29">
        <f t="shared" si="11"/>
        <v>19.822319999999998</v>
      </c>
    </row>
    <row r="371" spans="1:9" x14ac:dyDescent="0.3">
      <c r="A371" t="s">
        <v>591</v>
      </c>
      <c r="B371" s="17" t="s">
        <v>214</v>
      </c>
      <c r="C371" t="s">
        <v>215</v>
      </c>
      <c r="D371" s="1" t="s">
        <v>594</v>
      </c>
      <c r="E371" s="1">
        <v>6</v>
      </c>
      <c r="F371" s="10">
        <v>2.2672019999999997</v>
      </c>
      <c r="G371" s="22">
        <f t="shared" si="10"/>
        <v>13.603211999999999</v>
      </c>
      <c r="H371" s="10">
        <v>3.2647708799999995</v>
      </c>
      <c r="I371" s="29">
        <f t="shared" si="11"/>
        <v>19.588625279999995</v>
      </c>
    </row>
    <row r="372" spans="1:9" x14ac:dyDescent="0.3">
      <c r="A372" t="s">
        <v>591</v>
      </c>
      <c r="B372" s="17" t="s">
        <v>52</v>
      </c>
      <c r="C372" t="s">
        <v>53</v>
      </c>
      <c r="D372" s="1" t="s">
        <v>593</v>
      </c>
      <c r="E372" s="1">
        <v>4</v>
      </c>
      <c r="F372" s="10">
        <v>3.3797924999999993</v>
      </c>
      <c r="G372" s="22">
        <f t="shared" si="10"/>
        <v>13.519169999999997</v>
      </c>
      <c r="H372" s="10">
        <v>4.8669011999999992</v>
      </c>
      <c r="I372" s="29">
        <f t="shared" si="11"/>
        <v>19.467604799999997</v>
      </c>
    </row>
    <row r="373" spans="1:9" x14ac:dyDescent="0.3">
      <c r="A373" t="s">
        <v>591</v>
      </c>
      <c r="B373" s="17" t="s">
        <v>309</v>
      </c>
      <c r="D373" s="1" t="s">
        <v>594</v>
      </c>
      <c r="E373" s="1">
        <v>82</v>
      </c>
      <c r="F373" s="10">
        <v>0.16361624999999999</v>
      </c>
      <c r="G373" s="22">
        <f t="shared" si="10"/>
        <v>13.416532499999999</v>
      </c>
      <c r="H373" s="10">
        <v>0.23560739999999997</v>
      </c>
      <c r="I373" s="29">
        <f t="shared" si="11"/>
        <v>19.319806799999999</v>
      </c>
    </row>
    <row r="374" spans="1:9" x14ac:dyDescent="0.3">
      <c r="A374" s="19" t="s">
        <v>591</v>
      </c>
      <c r="B374" s="17" t="s">
        <v>291</v>
      </c>
      <c r="C374" t="s">
        <v>2</v>
      </c>
      <c r="D374" s="20" t="s">
        <v>594</v>
      </c>
      <c r="E374" s="20">
        <v>1</v>
      </c>
      <c r="F374" s="18">
        <v>13.318724999999999</v>
      </c>
      <c r="G374" s="22">
        <f t="shared" si="10"/>
        <v>13.318724999999999</v>
      </c>
      <c r="H374" s="10">
        <v>19.178963999999997</v>
      </c>
      <c r="I374" s="29">
        <f t="shared" si="11"/>
        <v>19.178963999999997</v>
      </c>
    </row>
    <row r="375" spans="1:9" x14ac:dyDescent="0.3">
      <c r="A375" t="s">
        <v>591</v>
      </c>
      <c r="B375" s="17" t="s">
        <v>300</v>
      </c>
      <c r="C375" t="s">
        <v>301</v>
      </c>
      <c r="D375" s="1" t="s">
        <v>594</v>
      </c>
      <c r="E375" s="1">
        <v>4</v>
      </c>
      <c r="F375" s="10">
        <v>3.2793285000000001</v>
      </c>
      <c r="G375" s="22">
        <f t="shared" si="10"/>
        <v>13.117314</v>
      </c>
      <c r="H375" s="10">
        <v>4.7222330399999999</v>
      </c>
      <c r="I375" s="29">
        <f t="shared" si="11"/>
        <v>18.88893216</v>
      </c>
    </row>
    <row r="376" spans="1:9" x14ac:dyDescent="0.3">
      <c r="A376" t="s">
        <v>591</v>
      </c>
      <c r="B376" s="17" t="s">
        <v>566</v>
      </c>
      <c r="C376" t="s">
        <v>2</v>
      </c>
      <c r="D376" s="1" t="s">
        <v>595</v>
      </c>
      <c r="E376" s="1">
        <v>1</v>
      </c>
      <c r="F376" s="10">
        <v>12.896099999999999</v>
      </c>
      <c r="G376" s="22">
        <f t="shared" si="10"/>
        <v>12.896099999999999</v>
      </c>
      <c r="H376" s="10">
        <v>18.570383999999997</v>
      </c>
      <c r="I376" s="29">
        <f t="shared" si="11"/>
        <v>18.570383999999997</v>
      </c>
    </row>
    <row r="377" spans="1:9" x14ac:dyDescent="0.3">
      <c r="A377" s="19" t="s">
        <v>591</v>
      </c>
      <c r="B377" s="17" t="s">
        <v>345</v>
      </c>
      <c r="D377" s="20" t="s">
        <v>595</v>
      </c>
      <c r="E377" s="20">
        <v>2</v>
      </c>
      <c r="F377" s="18">
        <v>6.4359749999999991</v>
      </c>
      <c r="G377" s="22">
        <f t="shared" si="10"/>
        <v>12.871949999999998</v>
      </c>
      <c r="H377" s="10">
        <v>9.2678039999999982</v>
      </c>
      <c r="I377" s="29">
        <f t="shared" si="11"/>
        <v>18.535607999999996</v>
      </c>
    </row>
    <row r="378" spans="1:9" x14ac:dyDescent="0.3">
      <c r="A378" t="s">
        <v>591</v>
      </c>
      <c r="B378" s="17" t="s">
        <v>454</v>
      </c>
      <c r="D378" s="1" t="s">
        <v>595</v>
      </c>
      <c r="E378" s="1">
        <v>36</v>
      </c>
      <c r="F378" s="10">
        <v>0.34413749999999993</v>
      </c>
      <c r="G378" s="22">
        <f t="shared" si="10"/>
        <v>12.388949999999998</v>
      </c>
      <c r="H378" s="10">
        <v>0.49555799999999989</v>
      </c>
      <c r="I378" s="29">
        <f t="shared" si="11"/>
        <v>17.840087999999994</v>
      </c>
    </row>
    <row r="379" spans="1:9" x14ac:dyDescent="0.3">
      <c r="A379" t="s">
        <v>591</v>
      </c>
      <c r="B379" s="17" t="s">
        <v>234</v>
      </c>
      <c r="C379" t="s">
        <v>235</v>
      </c>
      <c r="D379" s="1" t="s">
        <v>594</v>
      </c>
      <c r="E379" s="1">
        <v>4</v>
      </c>
      <c r="F379" s="10">
        <v>3.0555787499999996</v>
      </c>
      <c r="G379" s="22">
        <f t="shared" si="10"/>
        <v>12.222314999999998</v>
      </c>
      <c r="H379" s="10">
        <v>4.400033399999999</v>
      </c>
      <c r="I379" s="29">
        <f t="shared" si="11"/>
        <v>17.600133599999996</v>
      </c>
    </row>
    <row r="380" spans="1:9" x14ac:dyDescent="0.3">
      <c r="A380" t="s">
        <v>591</v>
      </c>
      <c r="B380" s="17" t="s">
        <v>446</v>
      </c>
      <c r="D380" s="1" t="s">
        <v>595</v>
      </c>
      <c r="E380" s="1">
        <v>8</v>
      </c>
      <c r="F380" s="10">
        <v>1.5214499999999997</v>
      </c>
      <c r="G380" s="22">
        <f t="shared" si="10"/>
        <v>12.171599999999998</v>
      </c>
      <c r="H380" s="10">
        <v>2.1908879999999997</v>
      </c>
      <c r="I380" s="29">
        <f t="shared" si="11"/>
        <v>17.527103999999998</v>
      </c>
    </row>
    <row r="381" spans="1:9" x14ac:dyDescent="0.3">
      <c r="A381" t="s">
        <v>591</v>
      </c>
      <c r="B381" s="17" t="s">
        <v>358</v>
      </c>
      <c r="C381" t="s">
        <v>2</v>
      </c>
      <c r="D381" s="1" t="s">
        <v>595</v>
      </c>
      <c r="E381" s="1">
        <v>21</v>
      </c>
      <c r="F381" s="10">
        <v>0.57597749999999992</v>
      </c>
      <c r="G381" s="22">
        <f t="shared" si="10"/>
        <v>12.095527499999998</v>
      </c>
      <c r="H381" s="10">
        <v>0.8294075999999998</v>
      </c>
      <c r="I381" s="29">
        <f t="shared" si="11"/>
        <v>17.417559599999997</v>
      </c>
    </row>
    <row r="382" spans="1:9" x14ac:dyDescent="0.3">
      <c r="A382" t="s">
        <v>591</v>
      </c>
      <c r="B382" s="17" t="s">
        <v>421</v>
      </c>
      <c r="D382" s="1" t="s">
        <v>595</v>
      </c>
      <c r="E382" s="1">
        <v>4</v>
      </c>
      <c r="F382" s="10">
        <v>2.9945999999999997</v>
      </c>
      <c r="G382" s="22">
        <f t="shared" si="10"/>
        <v>11.978399999999999</v>
      </c>
      <c r="H382" s="10">
        <v>4.3122239999999996</v>
      </c>
      <c r="I382" s="29">
        <f t="shared" si="11"/>
        <v>17.248895999999998</v>
      </c>
    </row>
    <row r="383" spans="1:9" x14ac:dyDescent="0.3">
      <c r="A383" s="19" t="s">
        <v>591</v>
      </c>
      <c r="B383" s="17" t="s">
        <v>256</v>
      </c>
      <c r="D383" s="20" t="s">
        <v>594</v>
      </c>
      <c r="E383" s="20">
        <v>16</v>
      </c>
      <c r="F383" s="18">
        <v>0.7479254999999998</v>
      </c>
      <c r="G383" s="22">
        <f t="shared" si="10"/>
        <v>11.966807999999997</v>
      </c>
      <c r="H383" s="10">
        <v>1.0770127199999997</v>
      </c>
      <c r="I383" s="29">
        <f t="shared" si="11"/>
        <v>17.232203519999995</v>
      </c>
    </row>
    <row r="384" spans="1:9" x14ac:dyDescent="0.3">
      <c r="A384" t="s">
        <v>591</v>
      </c>
      <c r="B384" s="17" t="s">
        <v>402</v>
      </c>
      <c r="D384" s="1" t="s">
        <v>595</v>
      </c>
      <c r="E384" s="1">
        <v>3</v>
      </c>
      <c r="F384" s="10">
        <v>3.9726749999999997</v>
      </c>
      <c r="G384" s="22">
        <f t="shared" si="10"/>
        <v>11.918025</v>
      </c>
      <c r="H384" s="10">
        <v>5.7206519999999994</v>
      </c>
      <c r="I384" s="29">
        <f t="shared" si="11"/>
        <v>17.161955999999996</v>
      </c>
    </row>
    <row r="385" spans="1:9" x14ac:dyDescent="0.3">
      <c r="A385" t="s">
        <v>591</v>
      </c>
      <c r="B385" s="17" t="s">
        <v>439</v>
      </c>
      <c r="D385" s="1" t="s">
        <v>595</v>
      </c>
      <c r="E385" s="1">
        <v>16</v>
      </c>
      <c r="F385" s="10">
        <v>0.74261250000000001</v>
      </c>
      <c r="G385" s="22">
        <f t="shared" si="10"/>
        <v>11.8818</v>
      </c>
      <c r="H385" s="10">
        <v>1.0693619999999999</v>
      </c>
      <c r="I385" s="29">
        <f t="shared" si="11"/>
        <v>17.109791999999999</v>
      </c>
    </row>
    <row r="386" spans="1:9" x14ac:dyDescent="0.3">
      <c r="A386" t="s">
        <v>591</v>
      </c>
      <c r="B386" s="17" t="s">
        <v>417</v>
      </c>
      <c r="C386" t="s">
        <v>2</v>
      </c>
      <c r="D386" s="1" t="s">
        <v>595</v>
      </c>
      <c r="E386" s="1">
        <v>7</v>
      </c>
      <c r="F386" s="10">
        <v>1.6904999999999999</v>
      </c>
      <c r="G386" s="22">
        <f t="shared" si="10"/>
        <v>11.833499999999999</v>
      </c>
      <c r="H386" s="10">
        <v>2.4343199999999996</v>
      </c>
      <c r="I386" s="29">
        <f t="shared" si="11"/>
        <v>17.040239999999997</v>
      </c>
    </row>
    <row r="387" spans="1:9" x14ac:dyDescent="0.3">
      <c r="A387" t="s">
        <v>591</v>
      </c>
      <c r="B387" s="17" t="s">
        <v>250</v>
      </c>
      <c r="C387" t="s">
        <v>2</v>
      </c>
      <c r="D387" s="1" t="s">
        <v>594</v>
      </c>
      <c r="E387" s="1">
        <v>5</v>
      </c>
      <c r="F387" s="10">
        <v>2.3256449999999997</v>
      </c>
      <c r="G387" s="22">
        <f t="shared" si="10"/>
        <v>11.628224999999999</v>
      </c>
      <c r="H387" s="10">
        <v>3.3489287999999995</v>
      </c>
      <c r="I387" s="29">
        <f t="shared" si="11"/>
        <v>16.744643999999997</v>
      </c>
    </row>
    <row r="388" spans="1:9" x14ac:dyDescent="0.3">
      <c r="A388" t="s">
        <v>591</v>
      </c>
      <c r="B388" s="17" t="s">
        <v>487</v>
      </c>
      <c r="C388" t="s">
        <v>2</v>
      </c>
      <c r="D388" s="1" t="s">
        <v>595</v>
      </c>
      <c r="E388" s="1">
        <v>1</v>
      </c>
      <c r="F388" s="10">
        <v>11.567849999999998</v>
      </c>
      <c r="G388" s="22">
        <f t="shared" si="10"/>
        <v>11.567849999999998</v>
      </c>
      <c r="H388" s="10">
        <v>16.657703999999995</v>
      </c>
      <c r="I388" s="29">
        <f t="shared" si="11"/>
        <v>16.657703999999995</v>
      </c>
    </row>
    <row r="389" spans="1:9" x14ac:dyDescent="0.3">
      <c r="A389" s="19" t="s">
        <v>591</v>
      </c>
      <c r="B389" s="17" t="s">
        <v>188</v>
      </c>
      <c r="C389" t="s">
        <v>189</v>
      </c>
      <c r="D389" s="20" t="s">
        <v>594</v>
      </c>
      <c r="E389" s="20">
        <v>7</v>
      </c>
      <c r="F389" s="18">
        <v>1.64642625</v>
      </c>
      <c r="G389" s="22">
        <f t="shared" si="10"/>
        <v>11.524983750000001</v>
      </c>
      <c r="H389" s="10">
        <v>2.3708537999999999</v>
      </c>
      <c r="I389" s="29">
        <f t="shared" si="11"/>
        <v>16.5959766</v>
      </c>
    </row>
    <row r="390" spans="1:9" x14ac:dyDescent="0.3">
      <c r="A390" t="s">
        <v>591</v>
      </c>
      <c r="B390" s="17" t="s">
        <v>370</v>
      </c>
      <c r="D390" s="1" t="s">
        <v>595</v>
      </c>
      <c r="E390" s="1">
        <v>33</v>
      </c>
      <c r="F390" s="10">
        <v>0.34268849999999995</v>
      </c>
      <c r="G390" s="22">
        <f t="shared" si="10"/>
        <v>11.308720499999998</v>
      </c>
      <c r="H390" s="10">
        <v>0.49347143999999993</v>
      </c>
      <c r="I390" s="29">
        <f t="shared" si="11"/>
        <v>16.284557519999996</v>
      </c>
    </row>
    <row r="391" spans="1:9" x14ac:dyDescent="0.3">
      <c r="A391" t="s">
        <v>591</v>
      </c>
      <c r="B391" s="17" t="s">
        <v>85</v>
      </c>
      <c r="C391" t="s">
        <v>2</v>
      </c>
      <c r="D391" s="1" t="s">
        <v>594</v>
      </c>
      <c r="E391" s="1">
        <v>3</v>
      </c>
      <c r="F391" s="10">
        <v>3.7311749999999995</v>
      </c>
      <c r="G391" s="22">
        <f t="shared" si="10"/>
        <v>11.193524999999998</v>
      </c>
      <c r="H391" s="10">
        <v>5.3728919999999993</v>
      </c>
      <c r="I391" s="29">
        <f t="shared" si="11"/>
        <v>16.118675999999997</v>
      </c>
    </row>
    <row r="392" spans="1:9" x14ac:dyDescent="0.3">
      <c r="A392" t="s">
        <v>591</v>
      </c>
      <c r="B392" s="17" t="s">
        <v>530</v>
      </c>
      <c r="D392" s="1" t="s">
        <v>595</v>
      </c>
      <c r="E392" s="1">
        <v>1</v>
      </c>
      <c r="F392" s="10">
        <v>11.024475000000001</v>
      </c>
      <c r="G392" s="22">
        <f t="shared" si="10"/>
        <v>11.024475000000001</v>
      </c>
      <c r="H392" s="10">
        <v>15.875244</v>
      </c>
      <c r="I392" s="29">
        <f t="shared" si="11"/>
        <v>15.875244</v>
      </c>
    </row>
    <row r="393" spans="1:9" x14ac:dyDescent="0.3">
      <c r="A393" t="s">
        <v>591</v>
      </c>
      <c r="B393" s="17" t="s">
        <v>410</v>
      </c>
      <c r="C393" t="s">
        <v>2</v>
      </c>
      <c r="D393" s="1" t="s">
        <v>595</v>
      </c>
      <c r="E393" s="1">
        <v>12</v>
      </c>
      <c r="F393" s="10">
        <v>0.91769999999999996</v>
      </c>
      <c r="G393" s="22">
        <f t="shared" si="10"/>
        <v>11.0124</v>
      </c>
      <c r="H393" s="10">
        <v>1.321488</v>
      </c>
      <c r="I393" s="29">
        <f t="shared" si="11"/>
        <v>15.857856</v>
      </c>
    </row>
    <row r="394" spans="1:9" x14ac:dyDescent="0.3">
      <c r="A394" t="s">
        <v>591</v>
      </c>
      <c r="B394" s="17" t="s">
        <v>335</v>
      </c>
      <c r="D394" s="1" t="s">
        <v>595</v>
      </c>
      <c r="E394" s="1">
        <v>4</v>
      </c>
      <c r="F394" s="10">
        <v>2.7530999999999994</v>
      </c>
      <c r="G394" s="22">
        <f t="shared" ref="G394:G457" si="12">E394*F394</f>
        <v>11.012399999999998</v>
      </c>
      <c r="H394" s="10">
        <v>3.9644639999999991</v>
      </c>
      <c r="I394" s="29">
        <f t="shared" ref="I394:I457" si="13">E394*H394</f>
        <v>15.857855999999996</v>
      </c>
    </row>
    <row r="395" spans="1:9" x14ac:dyDescent="0.3">
      <c r="A395" t="s">
        <v>591</v>
      </c>
      <c r="B395" s="17" t="s">
        <v>526</v>
      </c>
      <c r="C395" t="s">
        <v>2</v>
      </c>
      <c r="D395" s="1" t="s">
        <v>595</v>
      </c>
      <c r="E395" s="1">
        <v>21</v>
      </c>
      <c r="F395" s="10">
        <v>0.51016874999999995</v>
      </c>
      <c r="G395" s="22">
        <f t="shared" si="12"/>
        <v>10.713543749999999</v>
      </c>
      <c r="H395" s="10">
        <v>0.73464299999999993</v>
      </c>
      <c r="I395" s="29">
        <f t="shared" si="13"/>
        <v>15.427502999999998</v>
      </c>
    </row>
    <row r="396" spans="1:9" x14ac:dyDescent="0.3">
      <c r="A396" t="s">
        <v>591</v>
      </c>
      <c r="B396" s="17" t="s">
        <v>36</v>
      </c>
      <c r="C396" t="s">
        <v>2</v>
      </c>
      <c r="D396" s="1" t="s">
        <v>593</v>
      </c>
      <c r="E396" s="1">
        <v>7</v>
      </c>
      <c r="F396" s="10">
        <v>1.5144464999999998</v>
      </c>
      <c r="G396" s="22">
        <f t="shared" si="12"/>
        <v>10.601125499999998</v>
      </c>
      <c r="H396" s="10">
        <v>2.1808029599999998</v>
      </c>
      <c r="I396" s="29">
        <f t="shared" si="13"/>
        <v>15.265620719999999</v>
      </c>
    </row>
    <row r="397" spans="1:9" x14ac:dyDescent="0.3">
      <c r="A397" t="s">
        <v>591</v>
      </c>
      <c r="B397" s="17" t="s">
        <v>482</v>
      </c>
      <c r="C397" t="s">
        <v>2</v>
      </c>
      <c r="D397" s="1" t="s">
        <v>595</v>
      </c>
      <c r="E397" s="1">
        <v>11</v>
      </c>
      <c r="F397" s="10">
        <v>0.96032474999999995</v>
      </c>
      <c r="G397" s="22">
        <f t="shared" si="12"/>
        <v>10.56357225</v>
      </c>
      <c r="H397" s="10">
        <v>1.38286764</v>
      </c>
      <c r="I397" s="29">
        <f t="shared" si="13"/>
        <v>15.21154404</v>
      </c>
    </row>
    <row r="398" spans="1:9" x14ac:dyDescent="0.3">
      <c r="A398" t="s">
        <v>591</v>
      </c>
      <c r="B398" s="17" t="s">
        <v>481</v>
      </c>
      <c r="C398" t="s">
        <v>2</v>
      </c>
      <c r="D398" s="1" t="s">
        <v>595</v>
      </c>
      <c r="E398" s="1">
        <v>2</v>
      </c>
      <c r="F398" s="10">
        <v>5.2526249999999992</v>
      </c>
      <c r="G398" s="22">
        <f t="shared" si="12"/>
        <v>10.505249999999998</v>
      </c>
      <c r="H398" s="10">
        <v>7.5637799999999986</v>
      </c>
      <c r="I398" s="29">
        <f t="shared" si="13"/>
        <v>15.127559999999997</v>
      </c>
    </row>
    <row r="399" spans="1:9" x14ac:dyDescent="0.3">
      <c r="A399" t="s">
        <v>591</v>
      </c>
      <c r="B399" s="17" t="s">
        <v>331</v>
      </c>
      <c r="D399" s="1" t="s">
        <v>595</v>
      </c>
      <c r="E399" s="1">
        <v>24</v>
      </c>
      <c r="F399" s="10">
        <v>0.43614900000000001</v>
      </c>
      <c r="G399" s="22">
        <f t="shared" si="12"/>
        <v>10.467576000000001</v>
      </c>
      <c r="H399" s="10">
        <v>0.62805456000000004</v>
      </c>
      <c r="I399" s="29">
        <f t="shared" si="13"/>
        <v>15.073309440000001</v>
      </c>
    </row>
    <row r="400" spans="1:9" x14ac:dyDescent="0.3">
      <c r="A400" t="s">
        <v>591</v>
      </c>
      <c r="B400" s="17" t="s">
        <v>355</v>
      </c>
      <c r="C400" t="s">
        <v>2</v>
      </c>
      <c r="D400" s="1" t="s">
        <v>595</v>
      </c>
      <c r="E400" s="1">
        <v>2</v>
      </c>
      <c r="F400" s="10">
        <v>5.19985725</v>
      </c>
      <c r="G400" s="22">
        <f t="shared" si="12"/>
        <v>10.3997145</v>
      </c>
      <c r="H400" s="10">
        <v>7.4877944400000001</v>
      </c>
      <c r="I400" s="29">
        <f t="shared" si="13"/>
        <v>14.97558888</v>
      </c>
    </row>
    <row r="401" spans="1:9" x14ac:dyDescent="0.3">
      <c r="A401" t="s">
        <v>591</v>
      </c>
      <c r="B401" s="17" t="s">
        <v>355</v>
      </c>
      <c r="C401" t="s">
        <v>2</v>
      </c>
      <c r="D401" s="1" t="s">
        <v>595</v>
      </c>
      <c r="E401" s="1">
        <v>2</v>
      </c>
      <c r="F401" s="10">
        <v>5.1957517499999994</v>
      </c>
      <c r="G401" s="22">
        <f t="shared" si="12"/>
        <v>10.391503499999999</v>
      </c>
      <c r="H401" s="10">
        <v>7.4818825199999992</v>
      </c>
      <c r="I401" s="29">
        <f t="shared" si="13"/>
        <v>14.963765039999998</v>
      </c>
    </row>
    <row r="402" spans="1:9" x14ac:dyDescent="0.3">
      <c r="A402" t="s">
        <v>591</v>
      </c>
      <c r="B402" s="17" t="s">
        <v>512</v>
      </c>
      <c r="D402" s="1" t="s">
        <v>595</v>
      </c>
      <c r="E402" s="1">
        <v>1</v>
      </c>
      <c r="F402" s="10">
        <v>10.206876749999998</v>
      </c>
      <c r="G402" s="22">
        <f t="shared" si="12"/>
        <v>10.206876749999998</v>
      </c>
      <c r="H402" s="10">
        <v>14.697902519999996</v>
      </c>
      <c r="I402" s="29">
        <f t="shared" si="13"/>
        <v>14.697902519999996</v>
      </c>
    </row>
    <row r="403" spans="1:9" x14ac:dyDescent="0.3">
      <c r="A403" t="s">
        <v>591</v>
      </c>
      <c r="B403" s="17" t="s">
        <v>239</v>
      </c>
      <c r="C403" t="s">
        <v>2</v>
      </c>
      <c r="D403" s="1" t="s">
        <v>594</v>
      </c>
      <c r="E403" s="1">
        <v>1</v>
      </c>
      <c r="F403" s="10">
        <v>10.155075</v>
      </c>
      <c r="G403" s="22">
        <f t="shared" si="12"/>
        <v>10.155075</v>
      </c>
      <c r="H403" s="10">
        <v>14.623308</v>
      </c>
      <c r="I403" s="29">
        <f t="shared" si="13"/>
        <v>14.623308</v>
      </c>
    </row>
    <row r="404" spans="1:9" x14ac:dyDescent="0.3">
      <c r="A404" t="s">
        <v>591</v>
      </c>
      <c r="B404" s="17" t="s">
        <v>418</v>
      </c>
      <c r="C404" t="s">
        <v>2</v>
      </c>
      <c r="D404" s="1" t="s">
        <v>595</v>
      </c>
      <c r="E404" s="1">
        <v>4</v>
      </c>
      <c r="F404" s="10">
        <v>2.5236749999999994</v>
      </c>
      <c r="G404" s="22">
        <f t="shared" si="12"/>
        <v>10.094699999999998</v>
      </c>
      <c r="H404" s="10">
        <v>3.634091999999999</v>
      </c>
      <c r="I404" s="29">
        <f t="shared" si="13"/>
        <v>14.536367999999996</v>
      </c>
    </row>
    <row r="405" spans="1:9" x14ac:dyDescent="0.3">
      <c r="A405" t="s">
        <v>591</v>
      </c>
      <c r="B405" s="17" t="s">
        <v>422</v>
      </c>
      <c r="D405" s="1" t="s">
        <v>595</v>
      </c>
      <c r="E405" s="1">
        <v>2</v>
      </c>
      <c r="F405" s="10">
        <v>5.0466254999999993</v>
      </c>
      <c r="G405" s="22">
        <f t="shared" si="12"/>
        <v>10.093250999999999</v>
      </c>
      <c r="H405" s="10">
        <v>7.2671407199999987</v>
      </c>
      <c r="I405" s="29">
        <f t="shared" si="13"/>
        <v>14.534281439999997</v>
      </c>
    </row>
    <row r="406" spans="1:9" x14ac:dyDescent="0.3">
      <c r="A406" t="s">
        <v>591</v>
      </c>
      <c r="B406" s="17" t="s">
        <v>470</v>
      </c>
      <c r="D406" s="1" t="s">
        <v>595</v>
      </c>
      <c r="E406" s="1">
        <v>1</v>
      </c>
      <c r="F406" s="10">
        <v>9.647924999999999</v>
      </c>
      <c r="G406" s="22">
        <f t="shared" si="12"/>
        <v>9.647924999999999</v>
      </c>
      <c r="H406" s="10">
        <v>13.893011999999999</v>
      </c>
      <c r="I406" s="29">
        <f t="shared" si="13"/>
        <v>13.893011999999999</v>
      </c>
    </row>
    <row r="407" spans="1:9" x14ac:dyDescent="0.3">
      <c r="A407" t="s">
        <v>591</v>
      </c>
      <c r="B407" s="17" t="s">
        <v>469</v>
      </c>
      <c r="D407" s="1" t="s">
        <v>595</v>
      </c>
      <c r="E407" s="1">
        <v>1</v>
      </c>
      <c r="F407" s="10">
        <v>9.5996249999999996</v>
      </c>
      <c r="G407" s="22">
        <f t="shared" si="12"/>
        <v>9.5996249999999996</v>
      </c>
      <c r="H407" s="10">
        <v>13.823459999999999</v>
      </c>
      <c r="I407" s="29">
        <f t="shared" si="13"/>
        <v>13.823459999999999</v>
      </c>
    </row>
    <row r="408" spans="1:9" x14ac:dyDescent="0.3">
      <c r="A408" t="s">
        <v>591</v>
      </c>
      <c r="B408" s="17" t="s">
        <v>519</v>
      </c>
      <c r="C408" t="s">
        <v>2</v>
      </c>
      <c r="D408" s="1" t="s">
        <v>595</v>
      </c>
      <c r="E408" s="1">
        <v>2</v>
      </c>
      <c r="F408" s="10">
        <v>4.709249999999999</v>
      </c>
      <c r="G408" s="22">
        <f t="shared" si="12"/>
        <v>9.4184999999999981</v>
      </c>
      <c r="H408" s="10">
        <v>6.7813199999999982</v>
      </c>
      <c r="I408" s="29">
        <f t="shared" si="13"/>
        <v>13.562639999999996</v>
      </c>
    </row>
    <row r="409" spans="1:9" x14ac:dyDescent="0.3">
      <c r="A409" t="s">
        <v>591</v>
      </c>
      <c r="B409" s="17" t="s">
        <v>372</v>
      </c>
      <c r="C409" t="s">
        <v>2</v>
      </c>
      <c r="D409" s="1" t="s">
        <v>595</v>
      </c>
      <c r="E409" s="1">
        <v>16</v>
      </c>
      <c r="F409" s="10">
        <v>0.58455075000000001</v>
      </c>
      <c r="G409" s="22">
        <f t="shared" si="12"/>
        <v>9.3528120000000001</v>
      </c>
      <c r="H409" s="10">
        <v>0.84175307999999993</v>
      </c>
      <c r="I409" s="29">
        <f t="shared" si="13"/>
        <v>13.468049279999999</v>
      </c>
    </row>
    <row r="410" spans="1:9" x14ac:dyDescent="0.3">
      <c r="A410" t="s">
        <v>591</v>
      </c>
      <c r="B410" s="17" t="s">
        <v>405</v>
      </c>
      <c r="D410" s="1" t="s">
        <v>595</v>
      </c>
      <c r="E410" s="1">
        <v>2</v>
      </c>
      <c r="F410" s="10">
        <v>4.673025</v>
      </c>
      <c r="G410" s="22">
        <f t="shared" si="12"/>
        <v>9.34605</v>
      </c>
      <c r="H410" s="10">
        <v>6.7291559999999997</v>
      </c>
      <c r="I410" s="29">
        <f t="shared" si="13"/>
        <v>13.458311999999999</v>
      </c>
    </row>
    <row r="411" spans="1:9" x14ac:dyDescent="0.3">
      <c r="A411" s="19" t="s">
        <v>591</v>
      </c>
      <c r="B411" s="17" t="s">
        <v>471</v>
      </c>
      <c r="D411" s="20" t="s">
        <v>595</v>
      </c>
      <c r="E411" s="20">
        <v>1</v>
      </c>
      <c r="F411" s="18">
        <v>9.3339749999999988</v>
      </c>
      <c r="G411" s="22">
        <f t="shared" si="12"/>
        <v>9.3339749999999988</v>
      </c>
      <c r="H411" s="10">
        <v>13.440923999999997</v>
      </c>
      <c r="I411" s="29">
        <f t="shared" si="13"/>
        <v>13.440923999999997</v>
      </c>
    </row>
    <row r="412" spans="1:9" x14ac:dyDescent="0.3">
      <c r="A412" t="s">
        <v>591</v>
      </c>
      <c r="B412" s="17" t="s">
        <v>412</v>
      </c>
      <c r="D412" s="1" t="s">
        <v>595</v>
      </c>
      <c r="E412" s="1">
        <v>8</v>
      </c>
      <c r="F412" s="10">
        <v>1.1579925</v>
      </c>
      <c r="G412" s="22">
        <f t="shared" si="12"/>
        <v>9.2639399999999998</v>
      </c>
      <c r="H412" s="10">
        <v>1.6675091999999998</v>
      </c>
      <c r="I412" s="29">
        <f t="shared" si="13"/>
        <v>13.340073599999998</v>
      </c>
    </row>
    <row r="413" spans="1:9" x14ac:dyDescent="0.3">
      <c r="A413" s="19" t="s">
        <v>591</v>
      </c>
      <c r="B413" s="17" t="s">
        <v>317</v>
      </c>
      <c r="C413" t="s">
        <v>2</v>
      </c>
      <c r="D413" s="20" t="s">
        <v>594</v>
      </c>
      <c r="E413" s="20">
        <v>1</v>
      </c>
      <c r="F413" s="18">
        <v>9.2373750000000001</v>
      </c>
      <c r="G413" s="22">
        <f t="shared" si="12"/>
        <v>9.2373750000000001</v>
      </c>
      <c r="H413" s="10">
        <v>13.301819999999999</v>
      </c>
      <c r="I413" s="29">
        <f t="shared" si="13"/>
        <v>13.301819999999999</v>
      </c>
    </row>
    <row r="414" spans="1:9" x14ac:dyDescent="0.3">
      <c r="A414" t="s">
        <v>591</v>
      </c>
      <c r="B414" s="17" t="s">
        <v>34</v>
      </c>
      <c r="C414" t="s">
        <v>2</v>
      </c>
      <c r="D414" s="1" t="s">
        <v>592</v>
      </c>
      <c r="E414" s="1">
        <v>25</v>
      </c>
      <c r="F414" s="10">
        <v>0.36804599999999998</v>
      </c>
      <c r="G414" s="22">
        <f t="shared" si="12"/>
        <v>9.2011500000000002</v>
      </c>
      <c r="H414" s="10">
        <v>0.52998623999999994</v>
      </c>
      <c r="I414" s="29">
        <f t="shared" si="13"/>
        <v>13.249655999999998</v>
      </c>
    </row>
    <row r="415" spans="1:9" x14ac:dyDescent="0.3">
      <c r="A415" t="s">
        <v>591</v>
      </c>
      <c r="B415" s="17" t="s">
        <v>40</v>
      </c>
      <c r="C415" t="s">
        <v>41</v>
      </c>
      <c r="D415" s="1" t="s">
        <v>593</v>
      </c>
      <c r="E415" s="1">
        <v>3</v>
      </c>
      <c r="F415" s="10">
        <v>2.9825249999999999</v>
      </c>
      <c r="G415" s="22">
        <f t="shared" si="12"/>
        <v>8.9475750000000005</v>
      </c>
      <c r="H415" s="10">
        <v>4.2948360000000001</v>
      </c>
      <c r="I415" s="29">
        <f t="shared" si="13"/>
        <v>12.884508</v>
      </c>
    </row>
    <row r="416" spans="1:9" x14ac:dyDescent="0.3">
      <c r="A416" t="s">
        <v>591</v>
      </c>
      <c r="B416" s="17" t="s">
        <v>208</v>
      </c>
      <c r="C416" t="s">
        <v>2</v>
      </c>
      <c r="D416" s="1" t="s">
        <v>594</v>
      </c>
      <c r="E416" s="1">
        <v>5</v>
      </c>
      <c r="F416" s="10">
        <v>1.7509957499999997</v>
      </c>
      <c r="G416" s="22">
        <f t="shared" si="12"/>
        <v>8.7549787499999994</v>
      </c>
      <c r="H416" s="10">
        <v>2.5214338799999996</v>
      </c>
      <c r="I416" s="29">
        <f t="shared" si="13"/>
        <v>12.607169399999998</v>
      </c>
    </row>
    <row r="417" spans="1:9" x14ac:dyDescent="0.3">
      <c r="A417" t="s">
        <v>591</v>
      </c>
      <c r="B417" s="17" t="s">
        <v>374</v>
      </c>
      <c r="C417" t="s">
        <v>2</v>
      </c>
      <c r="D417" s="1" t="s">
        <v>595</v>
      </c>
      <c r="E417" s="1">
        <v>32</v>
      </c>
      <c r="F417" s="10">
        <v>0.27168749999999997</v>
      </c>
      <c r="G417" s="22">
        <f t="shared" si="12"/>
        <v>8.6939999999999991</v>
      </c>
      <c r="H417" s="10">
        <v>0.39122999999999997</v>
      </c>
      <c r="I417" s="29">
        <f t="shared" si="13"/>
        <v>12.519359999999999</v>
      </c>
    </row>
    <row r="418" spans="1:9" x14ac:dyDescent="0.3">
      <c r="A418" s="19" t="s">
        <v>591</v>
      </c>
      <c r="B418" s="17" t="s">
        <v>489</v>
      </c>
      <c r="D418" s="20" t="s">
        <v>595</v>
      </c>
      <c r="E418" s="20">
        <v>4</v>
      </c>
      <c r="F418" s="18">
        <v>2.1614249999999999</v>
      </c>
      <c r="G418" s="22">
        <f t="shared" si="12"/>
        <v>8.6456999999999997</v>
      </c>
      <c r="H418" s="10">
        <v>3.1124519999999998</v>
      </c>
      <c r="I418" s="29">
        <f t="shared" si="13"/>
        <v>12.449807999999999</v>
      </c>
    </row>
    <row r="419" spans="1:9" x14ac:dyDescent="0.3">
      <c r="A419" t="s">
        <v>591</v>
      </c>
      <c r="B419" s="17" t="s">
        <v>387</v>
      </c>
      <c r="C419" t="s">
        <v>2</v>
      </c>
      <c r="D419" s="1" t="s">
        <v>595</v>
      </c>
      <c r="E419" s="1">
        <v>2</v>
      </c>
      <c r="F419" s="10">
        <v>4.3107749999999996</v>
      </c>
      <c r="G419" s="22">
        <f t="shared" si="12"/>
        <v>8.6215499999999992</v>
      </c>
      <c r="H419" s="10">
        <v>6.2075159999999991</v>
      </c>
      <c r="I419" s="29">
        <f t="shared" si="13"/>
        <v>12.415031999999998</v>
      </c>
    </row>
    <row r="420" spans="1:9" x14ac:dyDescent="0.3">
      <c r="A420" t="s">
        <v>591</v>
      </c>
      <c r="B420" s="17" t="s">
        <v>38</v>
      </c>
      <c r="C420" t="s">
        <v>39</v>
      </c>
      <c r="D420" s="1" t="s">
        <v>593</v>
      </c>
      <c r="E420" s="1">
        <v>2</v>
      </c>
      <c r="F420" s="10">
        <v>4.2926624999999996</v>
      </c>
      <c r="G420" s="22">
        <f t="shared" si="12"/>
        <v>8.5853249999999992</v>
      </c>
      <c r="H420" s="10">
        <v>6.1814339999999994</v>
      </c>
      <c r="I420" s="29">
        <f t="shared" si="13"/>
        <v>12.362867999999999</v>
      </c>
    </row>
    <row r="421" spans="1:9" x14ac:dyDescent="0.3">
      <c r="A421" t="s">
        <v>591</v>
      </c>
      <c r="B421" s="17" t="s">
        <v>392</v>
      </c>
      <c r="C421" t="s">
        <v>2</v>
      </c>
      <c r="D421" s="1" t="s">
        <v>595</v>
      </c>
      <c r="E421" s="1">
        <v>2</v>
      </c>
      <c r="F421" s="10">
        <v>4.2775687499999995</v>
      </c>
      <c r="G421" s="22">
        <f t="shared" si="12"/>
        <v>8.555137499999999</v>
      </c>
      <c r="H421" s="10">
        <v>6.1596989999999989</v>
      </c>
      <c r="I421" s="29">
        <f t="shared" si="13"/>
        <v>12.319397999999998</v>
      </c>
    </row>
    <row r="422" spans="1:9" x14ac:dyDescent="0.3">
      <c r="A422" t="s">
        <v>591</v>
      </c>
      <c r="B422" s="17" t="s">
        <v>226</v>
      </c>
      <c r="C422" t="s">
        <v>227</v>
      </c>
      <c r="D422" s="1" t="s">
        <v>594</v>
      </c>
      <c r="E422" s="1">
        <v>7</v>
      </c>
      <c r="F422" s="10">
        <v>1.2195749999999999</v>
      </c>
      <c r="G422" s="22">
        <f t="shared" si="12"/>
        <v>8.5370249999999999</v>
      </c>
      <c r="H422" s="10">
        <v>1.7561879999999996</v>
      </c>
      <c r="I422" s="29">
        <f t="shared" si="13"/>
        <v>12.293315999999997</v>
      </c>
    </row>
    <row r="423" spans="1:9" x14ac:dyDescent="0.3">
      <c r="A423" t="s">
        <v>591</v>
      </c>
      <c r="B423" s="17" t="s">
        <v>367</v>
      </c>
      <c r="C423" t="s">
        <v>2</v>
      </c>
      <c r="D423" s="1" t="s">
        <v>595</v>
      </c>
      <c r="E423" s="1">
        <v>10</v>
      </c>
      <c r="F423" s="10">
        <v>0.81844349999999988</v>
      </c>
      <c r="G423" s="22">
        <f t="shared" si="12"/>
        <v>8.1844349999999988</v>
      </c>
      <c r="H423" s="10">
        <v>1.1785586399999999</v>
      </c>
      <c r="I423" s="29">
        <f t="shared" si="13"/>
        <v>11.7855864</v>
      </c>
    </row>
    <row r="424" spans="1:9" x14ac:dyDescent="0.3">
      <c r="A424" t="s">
        <v>591</v>
      </c>
      <c r="B424" s="17" t="s">
        <v>483</v>
      </c>
      <c r="C424" t="s">
        <v>2</v>
      </c>
      <c r="D424" s="1" t="s">
        <v>595</v>
      </c>
      <c r="E424" s="1">
        <v>9</v>
      </c>
      <c r="F424" s="10">
        <v>0.90320999999999996</v>
      </c>
      <c r="G424" s="22">
        <f t="shared" si="12"/>
        <v>8.1288900000000002</v>
      </c>
      <c r="H424" s="10">
        <v>1.3006224</v>
      </c>
      <c r="I424" s="29">
        <f t="shared" si="13"/>
        <v>11.7056016</v>
      </c>
    </row>
    <row r="425" spans="1:9" x14ac:dyDescent="0.3">
      <c r="A425" t="s">
        <v>591</v>
      </c>
      <c r="B425" s="17" t="s">
        <v>510</v>
      </c>
      <c r="C425" t="s">
        <v>2</v>
      </c>
      <c r="D425" s="1" t="s">
        <v>595</v>
      </c>
      <c r="E425" s="1">
        <v>2</v>
      </c>
      <c r="F425" s="10">
        <v>4.0330499999999994</v>
      </c>
      <c r="G425" s="22">
        <f t="shared" si="12"/>
        <v>8.0660999999999987</v>
      </c>
      <c r="H425" s="10">
        <v>5.8075919999999988</v>
      </c>
      <c r="I425" s="29">
        <f t="shared" si="13"/>
        <v>11.615183999999998</v>
      </c>
    </row>
    <row r="426" spans="1:9" x14ac:dyDescent="0.3">
      <c r="A426" t="s">
        <v>591</v>
      </c>
      <c r="B426" s="17" t="s">
        <v>510</v>
      </c>
      <c r="C426" t="s">
        <v>2</v>
      </c>
      <c r="D426" s="1" t="s">
        <v>595</v>
      </c>
      <c r="E426" s="1">
        <v>2</v>
      </c>
      <c r="F426" s="10">
        <v>4.0330499999999994</v>
      </c>
      <c r="G426" s="22">
        <f t="shared" si="12"/>
        <v>8.0660999999999987</v>
      </c>
      <c r="H426" s="10">
        <v>5.8075919999999988</v>
      </c>
      <c r="I426" s="29">
        <f t="shared" si="13"/>
        <v>11.615183999999998</v>
      </c>
    </row>
    <row r="427" spans="1:9" x14ac:dyDescent="0.3">
      <c r="A427" t="s">
        <v>591</v>
      </c>
      <c r="B427" s="17" t="s">
        <v>443</v>
      </c>
      <c r="C427" t="s">
        <v>2</v>
      </c>
      <c r="D427" s="1" t="s">
        <v>595</v>
      </c>
      <c r="E427" s="1">
        <v>7</v>
      </c>
      <c r="F427" s="10">
        <v>1.147125</v>
      </c>
      <c r="G427" s="22">
        <f t="shared" si="12"/>
        <v>8.0298750000000005</v>
      </c>
      <c r="H427" s="10">
        <v>1.6518599999999999</v>
      </c>
      <c r="I427" s="29">
        <f t="shared" si="13"/>
        <v>11.56302</v>
      </c>
    </row>
    <row r="428" spans="1:9" x14ac:dyDescent="0.3">
      <c r="A428" s="19" t="s">
        <v>591</v>
      </c>
      <c r="B428" s="17" t="s">
        <v>340</v>
      </c>
      <c r="D428" s="20" t="s">
        <v>595</v>
      </c>
      <c r="E428" s="20">
        <v>8</v>
      </c>
      <c r="F428" s="18">
        <v>1.003674</v>
      </c>
      <c r="G428" s="22">
        <f t="shared" si="12"/>
        <v>8.0293919999999996</v>
      </c>
      <c r="H428" s="10">
        <v>1.4452905599999999</v>
      </c>
      <c r="I428" s="29">
        <f t="shared" si="13"/>
        <v>11.562324479999999</v>
      </c>
    </row>
    <row r="429" spans="1:9" x14ac:dyDescent="0.3">
      <c r="A429" t="s">
        <v>591</v>
      </c>
      <c r="B429" s="17" t="s">
        <v>197</v>
      </c>
      <c r="C429" t="s">
        <v>198</v>
      </c>
      <c r="D429" s="1" t="s">
        <v>594</v>
      </c>
      <c r="E429" s="1">
        <v>6</v>
      </c>
      <c r="F429" s="10">
        <v>1.3161749999999999</v>
      </c>
      <c r="G429" s="22">
        <f t="shared" si="12"/>
        <v>7.8970499999999992</v>
      </c>
      <c r="H429" s="10">
        <v>1.8952919999999998</v>
      </c>
      <c r="I429" s="29">
        <f t="shared" si="13"/>
        <v>11.371751999999999</v>
      </c>
    </row>
    <row r="430" spans="1:9" x14ac:dyDescent="0.3">
      <c r="A430" t="s">
        <v>591</v>
      </c>
      <c r="B430" s="17" t="s">
        <v>344</v>
      </c>
      <c r="D430" s="1" t="s">
        <v>595</v>
      </c>
      <c r="E430" s="1">
        <v>2</v>
      </c>
      <c r="F430" s="10">
        <v>3.88815</v>
      </c>
      <c r="G430" s="22">
        <f t="shared" si="12"/>
        <v>7.7763</v>
      </c>
      <c r="H430" s="10">
        <v>5.5989360000000001</v>
      </c>
      <c r="I430" s="29">
        <f t="shared" si="13"/>
        <v>11.197872</v>
      </c>
    </row>
    <row r="431" spans="1:9" x14ac:dyDescent="0.3">
      <c r="A431" t="s">
        <v>591</v>
      </c>
      <c r="B431" s="17" t="s">
        <v>167</v>
      </c>
      <c r="D431" s="1" t="s">
        <v>594</v>
      </c>
      <c r="E431" s="1">
        <v>1</v>
      </c>
      <c r="F431" s="10">
        <v>7.7159249999999986</v>
      </c>
      <c r="G431" s="22">
        <f t="shared" si="12"/>
        <v>7.7159249999999986</v>
      </c>
      <c r="H431" s="10">
        <v>11.110931999999998</v>
      </c>
      <c r="I431" s="29">
        <f t="shared" si="13"/>
        <v>11.110931999999998</v>
      </c>
    </row>
    <row r="432" spans="1:9" x14ac:dyDescent="0.3">
      <c r="A432" t="s">
        <v>591</v>
      </c>
      <c r="B432" s="17" t="s">
        <v>476</v>
      </c>
      <c r="D432" s="1" t="s">
        <v>595</v>
      </c>
      <c r="E432" s="1">
        <v>2</v>
      </c>
      <c r="F432" s="10">
        <v>3.8175112500000004</v>
      </c>
      <c r="G432" s="22">
        <f t="shared" si="12"/>
        <v>7.6350225000000007</v>
      </c>
      <c r="H432" s="10">
        <v>5.4972162000000004</v>
      </c>
      <c r="I432" s="29">
        <f t="shared" si="13"/>
        <v>10.994432400000001</v>
      </c>
    </row>
    <row r="433" spans="1:9" x14ac:dyDescent="0.3">
      <c r="A433" t="s">
        <v>591</v>
      </c>
      <c r="B433" s="17" t="s">
        <v>304</v>
      </c>
      <c r="C433" t="s">
        <v>305</v>
      </c>
      <c r="D433" s="1" t="s">
        <v>594</v>
      </c>
      <c r="E433" s="1">
        <v>5</v>
      </c>
      <c r="F433" s="10">
        <v>1.5266422499999999</v>
      </c>
      <c r="G433" s="22">
        <f t="shared" si="12"/>
        <v>7.6332112499999996</v>
      </c>
      <c r="H433" s="10">
        <v>2.1983648399999995</v>
      </c>
      <c r="I433" s="29">
        <f t="shared" si="13"/>
        <v>10.991824199999998</v>
      </c>
    </row>
    <row r="434" spans="1:9" x14ac:dyDescent="0.3">
      <c r="A434" t="s">
        <v>591</v>
      </c>
      <c r="B434" s="17" t="s">
        <v>518</v>
      </c>
      <c r="C434" t="s">
        <v>2</v>
      </c>
      <c r="D434" s="1" t="s">
        <v>595</v>
      </c>
      <c r="E434" s="1">
        <v>2</v>
      </c>
      <c r="F434" s="10">
        <v>3.8156999999999996</v>
      </c>
      <c r="G434" s="22">
        <f t="shared" si="12"/>
        <v>7.6313999999999993</v>
      </c>
      <c r="H434" s="10">
        <v>5.4946079999999995</v>
      </c>
      <c r="I434" s="29">
        <f t="shared" si="13"/>
        <v>10.989215999999999</v>
      </c>
    </row>
    <row r="435" spans="1:9" x14ac:dyDescent="0.3">
      <c r="A435" t="s">
        <v>591</v>
      </c>
      <c r="B435" s="17" t="s">
        <v>207</v>
      </c>
      <c r="C435" t="s">
        <v>2</v>
      </c>
      <c r="D435" s="1" t="s">
        <v>594</v>
      </c>
      <c r="E435" s="1">
        <v>10</v>
      </c>
      <c r="F435" s="10">
        <v>0.76072499999999987</v>
      </c>
      <c r="G435" s="22">
        <f t="shared" si="12"/>
        <v>7.6072499999999987</v>
      </c>
      <c r="H435" s="10">
        <v>1.0954439999999999</v>
      </c>
      <c r="I435" s="29">
        <f t="shared" si="13"/>
        <v>10.954439999999998</v>
      </c>
    </row>
    <row r="436" spans="1:9" x14ac:dyDescent="0.3">
      <c r="A436" t="s">
        <v>591</v>
      </c>
      <c r="B436" s="17" t="s">
        <v>205</v>
      </c>
      <c r="C436" t="s">
        <v>206</v>
      </c>
      <c r="D436" s="1" t="s">
        <v>594</v>
      </c>
      <c r="E436" s="1">
        <v>10</v>
      </c>
      <c r="F436" s="10">
        <v>0.76024199999999997</v>
      </c>
      <c r="G436" s="22">
        <f t="shared" si="12"/>
        <v>7.6024199999999995</v>
      </c>
      <c r="H436" s="10">
        <v>1.09474848</v>
      </c>
      <c r="I436" s="29">
        <f t="shared" si="13"/>
        <v>10.9474848</v>
      </c>
    </row>
    <row r="437" spans="1:9" x14ac:dyDescent="0.3">
      <c r="A437" t="s">
        <v>591</v>
      </c>
      <c r="B437" s="17" t="s">
        <v>42</v>
      </c>
      <c r="C437" t="s">
        <v>41</v>
      </c>
      <c r="D437" s="1" t="s">
        <v>593</v>
      </c>
      <c r="E437" s="1">
        <v>2</v>
      </c>
      <c r="F437" s="10">
        <v>3.7432499999999997</v>
      </c>
      <c r="G437" s="22">
        <f t="shared" si="12"/>
        <v>7.4864999999999995</v>
      </c>
      <c r="H437" s="10">
        <v>5.3902799999999997</v>
      </c>
      <c r="I437" s="29">
        <f t="shared" si="13"/>
        <v>10.780559999999999</v>
      </c>
    </row>
    <row r="438" spans="1:9" x14ac:dyDescent="0.3">
      <c r="A438" s="19" t="s">
        <v>591</v>
      </c>
      <c r="B438" s="17" t="s">
        <v>297</v>
      </c>
      <c r="C438" t="s">
        <v>2</v>
      </c>
      <c r="D438" s="20" t="s">
        <v>594</v>
      </c>
      <c r="E438" s="20">
        <v>2</v>
      </c>
      <c r="F438" s="18">
        <v>3.7275524999999998</v>
      </c>
      <c r="G438" s="22">
        <f t="shared" si="12"/>
        <v>7.4551049999999996</v>
      </c>
      <c r="H438" s="10">
        <v>5.3676755999999992</v>
      </c>
      <c r="I438" s="29">
        <f t="shared" si="13"/>
        <v>10.735351199999998</v>
      </c>
    </row>
    <row r="439" spans="1:9" x14ac:dyDescent="0.3">
      <c r="A439" t="s">
        <v>591</v>
      </c>
      <c r="B439" s="17" t="s">
        <v>304</v>
      </c>
      <c r="C439" t="s">
        <v>305</v>
      </c>
      <c r="D439" s="1" t="s">
        <v>594</v>
      </c>
      <c r="E439" s="1">
        <v>5</v>
      </c>
      <c r="F439" s="10">
        <v>1.485225</v>
      </c>
      <c r="G439" s="22">
        <f t="shared" si="12"/>
        <v>7.4261249999999999</v>
      </c>
      <c r="H439" s="10">
        <v>2.1387239999999998</v>
      </c>
      <c r="I439" s="29">
        <f t="shared" si="13"/>
        <v>10.693619999999999</v>
      </c>
    </row>
    <row r="440" spans="1:9" x14ac:dyDescent="0.3">
      <c r="A440" t="s">
        <v>591</v>
      </c>
      <c r="B440" s="17" t="s">
        <v>304</v>
      </c>
      <c r="C440" t="s">
        <v>305</v>
      </c>
      <c r="D440" s="1" t="s">
        <v>594</v>
      </c>
      <c r="E440" s="1">
        <v>5</v>
      </c>
      <c r="F440" s="10">
        <v>1.485225</v>
      </c>
      <c r="G440" s="22">
        <f t="shared" si="12"/>
        <v>7.4261249999999999</v>
      </c>
      <c r="H440" s="10">
        <v>2.1387239999999998</v>
      </c>
      <c r="I440" s="29">
        <f t="shared" si="13"/>
        <v>10.693619999999999</v>
      </c>
    </row>
    <row r="441" spans="1:9" x14ac:dyDescent="0.3">
      <c r="A441" t="s">
        <v>591</v>
      </c>
      <c r="B441" s="17" t="s">
        <v>359</v>
      </c>
      <c r="D441" s="1" t="s">
        <v>595</v>
      </c>
      <c r="E441" s="1">
        <v>5</v>
      </c>
      <c r="F441" s="10">
        <v>1.4731499999999997</v>
      </c>
      <c r="G441" s="22">
        <f t="shared" si="12"/>
        <v>7.3657499999999985</v>
      </c>
      <c r="H441" s="10">
        <v>2.1213359999999994</v>
      </c>
      <c r="I441" s="29">
        <f t="shared" si="13"/>
        <v>10.606679999999997</v>
      </c>
    </row>
    <row r="442" spans="1:9" x14ac:dyDescent="0.3">
      <c r="A442" t="s">
        <v>591</v>
      </c>
      <c r="B442" s="17" t="s">
        <v>336</v>
      </c>
      <c r="D442" s="1" t="s">
        <v>595</v>
      </c>
      <c r="E442" s="1">
        <v>2</v>
      </c>
      <c r="F442" s="10">
        <v>3.6345749999999994</v>
      </c>
      <c r="G442" s="22">
        <f t="shared" si="12"/>
        <v>7.2691499999999989</v>
      </c>
      <c r="H442" s="10">
        <v>5.2337879999999988</v>
      </c>
      <c r="I442" s="29">
        <f t="shared" si="13"/>
        <v>10.467575999999998</v>
      </c>
    </row>
    <row r="443" spans="1:9" x14ac:dyDescent="0.3">
      <c r="A443" t="s">
        <v>591</v>
      </c>
      <c r="B443" s="17" t="s">
        <v>352</v>
      </c>
      <c r="C443" t="s">
        <v>2</v>
      </c>
      <c r="D443" s="1" t="s">
        <v>595</v>
      </c>
      <c r="E443" s="1">
        <v>20</v>
      </c>
      <c r="F443" s="10">
        <v>0.36224999999999996</v>
      </c>
      <c r="G443" s="22">
        <f t="shared" si="12"/>
        <v>7.2449999999999992</v>
      </c>
      <c r="H443" s="10">
        <v>0.52163999999999988</v>
      </c>
      <c r="I443" s="29">
        <f t="shared" si="13"/>
        <v>10.432799999999997</v>
      </c>
    </row>
    <row r="444" spans="1:9" x14ac:dyDescent="0.3">
      <c r="A444" t="s">
        <v>591</v>
      </c>
      <c r="B444" s="17" t="s">
        <v>400</v>
      </c>
      <c r="D444" s="1" t="s">
        <v>595</v>
      </c>
      <c r="E444" s="1">
        <v>1</v>
      </c>
      <c r="F444" s="10">
        <v>7.2329249999999998</v>
      </c>
      <c r="G444" s="22">
        <f t="shared" si="12"/>
        <v>7.2329249999999998</v>
      </c>
      <c r="H444" s="10">
        <v>10.415412</v>
      </c>
      <c r="I444" s="29">
        <f t="shared" si="13"/>
        <v>10.415412</v>
      </c>
    </row>
    <row r="445" spans="1:9" x14ac:dyDescent="0.3">
      <c r="A445" t="s">
        <v>591</v>
      </c>
      <c r="B445" s="17" t="s">
        <v>538</v>
      </c>
      <c r="D445" s="1" t="s">
        <v>595</v>
      </c>
      <c r="E445" s="1">
        <v>6</v>
      </c>
      <c r="F445" s="10">
        <v>1.1833499999999999</v>
      </c>
      <c r="G445" s="22">
        <f t="shared" si="12"/>
        <v>7.1000999999999994</v>
      </c>
      <c r="H445" s="10">
        <v>1.7040239999999998</v>
      </c>
      <c r="I445" s="29">
        <f t="shared" si="13"/>
        <v>10.224143999999999</v>
      </c>
    </row>
    <row r="446" spans="1:9" x14ac:dyDescent="0.3">
      <c r="A446" t="s">
        <v>591</v>
      </c>
      <c r="B446" s="17" t="s">
        <v>415</v>
      </c>
      <c r="C446" t="s">
        <v>2</v>
      </c>
      <c r="D446" s="1" t="s">
        <v>595</v>
      </c>
      <c r="E446" s="1">
        <v>4</v>
      </c>
      <c r="F446" s="10">
        <v>1.7508749999999997</v>
      </c>
      <c r="G446" s="22">
        <f t="shared" si="12"/>
        <v>7.0034999999999989</v>
      </c>
      <c r="H446" s="10">
        <v>2.5212599999999994</v>
      </c>
      <c r="I446" s="29">
        <f t="shared" si="13"/>
        <v>10.085039999999998</v>
      </c>
    </row>
    <row r="447" spans="1:9" x14ac:dyDescent="0.3">
      <c r="A447" t="s">
        <v>591</v>
      </c>
      <c r="B447" s="17" t="s">
        <v>302</v>
      </c>
      <c r="C447" t="s">
        <v>303</v>
      </c>
      <c r="D447" s="1" t="s">
        <v>594</v>
      </c>
      <c r="E447" s="1">
        <v>5</v>
      </c>
      <c r="F447" s="10">
        <v>1.3562639999999999</v>
      </c>
      <c r="G447" s="22">
        <f t="shared" si="12"/>
        <v>6.7813199999999991</v>
      </c>
      <c r="H447" s="10">
        <v>1.9530201599999999</v>
      </c>
      <c r="I447" s="29">
        <f t="shared" si="13"/>
        <v>9.765100799999999</v>
      </c>
    </row>
    <row r="448" spans="1:9" x14ac:dyDescent="0.3">
      <c r="A448" t="s">
        <v>591</v>
      </c>
      <c r="B448" s="17" t="s">
        <v>302</v>
      </c>
      <c r="C448" t="s">
        <v>303</v>
      </c>
      <c r="D448" s="1" t="s">
        <v>594</v>
      </c>
      <c r="E448" s="1">
        <v>5</v>
      </c>
      <c r="F448" s="10">
        <v>1.3470869999999997</v>
      </c>
      <c r="G448" s="22">
        <f t="shared" si="12"/>
        <v>6.735434999999999</v>
      </c>
      <c r="H448" s="10">
        <v>1.9398052799999994</v>
      </c>
      <c r="I448" s="29">
        <f t="shared" si="13"/>
        <v>9.6990263999999975</v>
      </c>
    </row>
    <row r="449" spans="1:9" x14ac:dyDescent="0.3">
      <c r="A449" t="s">
        <v>591</v>
      </c>
      <c r="B449" s="17" t="s">
        <v>96</v>
      </c>
      <c r="C449" t="s">
        <v>2</v>
      </c>
      <c r="D449" s="1" t="s">
        <v>594</v>
      </c>
      <c r="E449" s="1">
        <v>1</v>
      </c>
      <c r="F449" s="10">
        <v>6.7257749999999996</v>
      </c>
      <c r="G449" s="22">
        <f t="shared" si="12"/>
        <v>6.7257749999999996</v>
      </c>
      <c r="H449" s="10">
        <v>9.6851159999999989</v>
      </c>
      <c r="I449" s="29">
        <f t="shared" si="13"/>
        <v>9.6851159999999989</v>
      </c>
    </row>
    <row r="450" spans="1:9" x14ac:dyDescent="0.3">
      <c r="A450" t="s">
        <v>591</v>
      </c>
      <c r="B450" s="17" t="s">
        <v>302</v>
      </c>
      <c r="C450" t="s">
        <v>303</v>
      </c>
      <c r="D450" s="1" t="s">
        <v>594</v>
      </c>
      <c r="E450" s="1">
        <v>5</v>
      </c>
      <c r="F450" s="10">
        <v>1.3282499999999999</v>
      </c>
      <c r="G450" s="22">
        <f t="shared" si="12"/>
        <v>6.6412499999999994</v>
      </c>
      <c r="H450" s="10">
        <v>1.9126799999999999</v>
      </c>
      <c r="I450" s="29">
        <f t="shared" si="13"/>
        <v>9.5633999999999997</v>
      </c>
    </row>
    <row r="451" spans="1:9" x14ac:dyDescent="0.3">
      <c r="A451" s="19" t="s">
        <v>591</v>
      </c>
      <c r="B451" s="17" t="s">
        <v>302</v>
      </c>
      <c r="C451" t="s">
        <v>303</v>
      </c>
      <c r="D451" s="20" t="s">
        <v>594</v>
      </c>
      <c r="E451" s="20">
        <v>5</v>
      </c>
      <c r="F451" s="18">
        <v>1.3282499999999999</v>
      </c>
      <c r="G451" s="22">
        <f t="shared" si="12"/>
        <v>6.6412499999999994</v>
      </c>
      <c r="H451" s="10">
        <v>1.9126799999999999</v>
      </c>
      <c r="I451" s="29">
        <f t="shared" si="13"/>
        <v>9.5633999999999997</v>
      </c>
    </row>
    <row r="452" spans="1:9" x14ac:dyDescent="0.3">
      <c r="A452" t="s">
        <v>591</v>
      </c>
      <c r="B452" s="17" t="s">
        <v>144</v>
      </c>
      <c r="C452" t="s">
        <v>2</v>
      </c>
      <c r="D452" s="1" t="s">
        <v>594</v>
      </c>
      <c r="E452" s="1">
        <v>60</v>
      </c>
      <c r="F452" s="10">
        <v>0.106743</v>
      </c>
      <c r="G452" s="22">
        <f t="shared" si="12"/>
        <v>6.4045800000000002</v>
      </c>
      <c r="H452" s="10">
        <v>0.15370992</v>
      </c>
      <c r="I452" s="29">
        <f t="shared" si="13"/>
        <v>9.2225952000000007</v>
      </c>
    </row>
    <row r="453" spans="1:9" x14ac:dyDescent="0.3">
      <c r="A453" t="s">
        <v>591</v>
      </c>
      <c r="B453" s="17" t="s">
        <v>333</v>
      </c>
      <c r="D453" s="1" t="s">
        <v>595</v>
      </c>
      <c r="E453" s="1">
        <v>2</v>
      </c>
      <c r="F453" s="10">
        <v>3.1998749999999996</v>
      </c>
      <c r="G453" s="22">
        <f t="shared" si="12"/>
        <v>6.3997499999999992</v>
      </c>
      <c r="H453" s="10">
        <v>4.6078199999999994</v>
      </c>
      <c r="I453" s="29">
        <f t="shared" si="13"/>
        <v>9.2156399999999987</v>
      </c>
    </row>
    <row r="454" spans="1:9" x14ac:dyDescent="0.3">
      <c r="A454" t="s">
        <v>591</v>
      </c>
      <c r="B454" s="17" t="s">
        <v>64</v>
      </c>
      <c r="C454" t="s">
        <v>2</v>
      </c>
      <c r="D454" s="1" t="s">
        <v>594</v>
      </c>
      <c r="E454" s="1">
        <v>1</v>
      </c>
      <c r="F454" s="10">
        <v>6.1944749999999997</v>
      </c>
      <c r="G454" s="22">
        <f t="shared" si="12"/>
        <v>6.1944749999999997</v>
      </c>
      <c r="H454" s="10">
        <v>8.920043999999999</v>
      </c>
      <c r="I454" s="29">
        <f t="shared" si="13"/>
        <v>8.920043999999999</v>
      </c>
    </row>
    <row r="455" spans="1:9" x14ac:dyDescent="0.3">
      <c r="A455" s="19" t="s">
        <v>591</v>
      </c>
      <c r="B455" s="17" t="s">
        <v>304</v>
      </c>
      <c r="C455" t="s">
        <v>305</v>
      </c>
      <c r="D455" s="20" t="s">
        <v>594</v>
      </c>
      <c r="E455" s="20">
        <v>4</v>
      </c>
      <c r="F455" s="18">
        <v>1.5445132499999998</v>
      </c>
      <c r="G455" s="22">
        <f t="shared" si="12"/>
        <v>6.1780529999999994</v>
      </c>
      <c r="H455" s="10">
        <v>2.2240990799999998</v>
      </c>
      <c r="I455" s="29">
        <f t="shared" si="13"/>
        <v>8.8963963199999991</v>
      </c>
    </row>
    <row r="456" spans="1:9" x14ac:dyDescent="0.3">
      <c r="A456" t="s">
        <v>591</v>
      </c>
      <c r="B456" s="17" t="s">
        <v>190</v>
      </c>
      <c r="C456" t="s">
        <v>191</v>
      </c>
      <c r="D456" s="1" t="s">
        <v>594</v>
      </c>
      <c r="E456" s="1">
        <v>10</v>
      </c>
      <c r="F456" s="10">
        <v>0.61582499999999996</v>
      </c>
      <c r="G456" s="22">
        <f t="shared" si="12"/>
        <v>6.1582499999999998</v>
      </c>
      <c r="H456" s="10">
        <v>0.88678799999999991</v>
      </c>
      <c r="I456" s="29">
        <f t="shared" si="13"/>
        <v>8.8678799999999995</v>
      </c>
    </row>
    <row r="457" spans="1:9" x14ac:dyDescent="0.3">
      <c r="A457" t="s">
        <v>591</v>
      </c>
      <c r="B457" s="17" t="s">
        <v>578</v>
      </c>
      <c r="C457" t="s">
        <v>579</v>
      </c>
      <c r="D457" s="1" t="s">
        <v>594</v>
      </c>
      <c r="E457" s="1">
        <v>5</v>
      </c>
      <c r="F457" s="10">
        <v>1.2268199999999998</v>
      </c>
      <c r="G457" s="22">
        <f t="shared" si="12"/>
        <v>6.1340999999999992</v>
      </c>
      <c r="H457" s="10">
        <v>1.7666207999999997</v>
      </c>
      <c r="I457" s="29">
        <f t="shared" si="13"/>
        <v>8.8331039999999987</v>
      </c>
    </row>
    <row r="458" spans="1:9" x14ac:dyDescent="0.3">
      <c r="A458" s="19" t="s">
        <v>591</v>
      </c>
      <c r="B458" s="17" t="s">
        <v>578</v>
      </c>
      <c r="C458" t="s">
        <v>579</v>
      </c>
      <c r="D458" s="20" t="s">
        <v>594</v>
      </c>
      <c r="E458" s="20">
        <v>5</v>
      </c>
      <c r="F458" s="18">
        <v>1.2075</v>
      </c>
      <c r="G458" s="22">
        <f t="shared" ref="G458:G521" si="14">E458*F458</f>
        <v>6.0374999999999996</v>
      </c>
      <c r="H458" s="10">
        <v>1.7387999999999999</v>
      </c>
      <c r="I458" s="29">
        <f t="shared" ref="I458:I521" si="15">E458*H458</f>
        <v>8.6939999999999991</v>
      </c>
    </row>
    <row r="459" spans="1:9" x14ac:dyDescent="0.3">
      <c r="A459" t="s">
        <v>591</v>
      </c>
      <c r="B459" s="17" t="s">
        <v>578</v>
      </c>
      <c r="C459" t="s">
        <v>579</v>
      </c>
      <c r="D459" s="1" t="s">
        <v>594</v>
      </c>
      <c r="E459" s="1">
        <v>5</v>
      </c>
      <c r="F459" s="10">
        <v>1.2075</v>
      </c>
      <c r="G459" s="22">
        <f t="shared" si="14"/>
        <v>6.0374999999999996</v>
      </c>
      <c r="H459" s="10">
        <v>1.7387999999999999</v>
      </c>
      <c r="I459" s="29">
        <f t="shared" si="15"/>
        <v>8.6939999999999991</v>
      </c>
    </row>
    <row r="460" spans="1:9" x14ac:dyDescent="0.3">
      <c r="A460" t="s">
        <v>591</v>
      </c>
      <c r="B460" s="17" t="s">
        <v>445</v>
      </c>
      <c r="D460" s="1" t="s">
        <v>595</v>
      </c>
      <c r="E460" s="1">
        <v>4</v>
      </c>
      <c r="F460" s="10">
        <v>1.485225</v>
      </c>
      <c r="G460" s="22">
        <f t="shared" si="14"/>
        <v>5.9409000000000001</v>
      </c>
      <c r="H460" s="10">
        <v>2.1387239999999998</v>
      </c>
      <c r="I460" s="29">
        <f t="shared" si="15"/>
        <v>8.5548959999999994</v>
      </c>
    </row>
    <row r="461" spans="1:9" x14ac:dyDescent="0.3">
      <c r="A461" t="s">
        <v>591</v>
      </c>
      <c r="B461" s="17" t="s">
        <v>406</v>
      </c>
      <c r="D461" s="1" t="s">
        <v>595</v>
      </c>
      <c r="E461" s="1">
        <v>1</v>
      </c>
      <c r="F461" s="10">
        <v>5.8684500000000002</v>
      </c>
      <c r="G461" s="22">
        <f t="shared" si="14"/>
        <v>5.8684500000000002</v>
      </c>
      <c r="H461" s="10">
        <v>8.4505680000000005</v>
      </c>
      <c r="I461" s="29">
        <f t="shared" si="15"/>
        <v>8.4505680000000005</v>
      </c>
    </row>
    <row r="462" spans="1:9" x14ac:dyDescent="0.3">
      <c r="A462" t="s">
        <v>591</v>
      </c>
      <c r="B462" s="17" t="s">
        <v>50</v>
      </c>
      <c r="C462" t="s">
        <v>51</v>
      </c>
      <c r="D462" s="1" t="s">
        <v>593</v>
      </c>
      <c r="E462" s="1">
        <v>1</v>
      </c>
      <c r="F462" s="10">
        <v>5.8066259999999987</v>
      </c>
      <c r="G462" s="22">
        <f t="shared" si="14"/>
        <v>5.8066259999999987</v>
      </c>
      <c r="H462" s="10">
        <v>8.3615414399999981</v>
      </c>
      <c r="I462" s="29">
        <f t="shared" si="15"/>
        <v>8.3615414399999981</v>
      </c>
    </row>
    <row r="463" spans="1:9" x14ac:dyDescent="0.3">
      <c r="A463" t="s">
        <v>591</v>
      </c>
      <c r="B463" s="17" t="s">
        <v>427</v>
      </c>
      <c r="D463" s="1" t="s">
        <v>595</v>
      </c>
      <c r="E463" s="1">
        <v>5</v>
      </c>
      <c r="F463" s="10">
        <v>1.1515927499999998</v>
      </c>
      <c r="G463" s="22">
        <f t="shared" si="14"/>
        <v>5.7579637499999992</v>
      </c>
      <c r="H463" s="10">
        <v>1.6582935599999997</v>
      </c>
      <c r="I463" s="29">
        <f t="shared" si="15"/>
        <v>8.2914677999999995</v>
      </c>
    </row>
    <row r="464" spans="1:9" x14ac:dyDescent="0.3">
      <c r="A464" t="s">
        <v>591</v>
      </c>
      <c r="B464" s="17" t="s">
        <v>373</v>
      </c>
      <c r="C464" t="s">
        <v>2</v>
      </c>
      <c r="D464" s="1" t="s">
        <v>595</v>
      </c>
      <c r="E464" s="1">
        <v>4</v>
      </c>
      <c r="F464" s="10">
        <v>1.4207444999999999</v>
      </c>
      <c r="G464" s="22">
        <f t="shared" si="14"/>
        <v>5.6829779999999994</v>
      </c>
      <c r="H464" s="10">
        <v>2.0458720799999996</v>
      </c>
      <c r="I464" s="29">
        <f t="shared" si="15"/>
        <v>8.1834883199999986</v>
      </c>
    </row>
    <row r="465" spans="1:9" x14ac:dyDescent="0.3">
      <c r="A465" t="s">
        <v>591</v>
      </c>
      <c r="B465" s="17" t="s">
        <v>211</v>
      </c>
      <c r="C465" t="s">
        <v>2</v>
      </c>
      <c r="D465" s="1" t="s">
        <v>594</v>
      </c>
      <c r="E465" s="1">
        <v>4</v>
      </c>
      <c r="F465" s="10">
        <v>1.388625</v>
      </c>
      <c r="G465" s="22">
        <f t="shared" si="14"/>
        <v>5.5545</v>
      </c>
      <c r="H465" s="10">
        <v>1.99962</v>
      </c>
      <c r="I465" s="29">
        <f t="shared" si="15"/>
        <v>7.9984799999999998</v>
      </c>
    </row>
    <row r="466" spans="1:9" x14ac:dyDescent="0.3">
      <c r="A466" t="s">
        <v>591</v>
      </c>
      <c r="B466" s="17" t="s">
        <v>97</v>
      </c>
      <c r="C466" t="s">
        <v>2</v>
      </c>
      <c r="D466" s="1" t="s">
        <v>594</v>
      </c>
      <c r="E466" s="1">
        <v>1</v>
      </c>
      <c r="F466" s="10">
        <v>5.5303499999999994</v>
      </c>
      <c r="G466" s="22">
        <f t="shared" si="14"/>
        <v>5.5303499999999994</v>
      </c>
      <c r="H466" s="10">
        <v>7.963703999999999</v>
      </c>
      <c r="I466" s="29">
        <f t="shared" si="15"/>
        <v>7.963703999999999</v>
      </c>
    </row>
    <row r="467" spans="1:9" x14ac:dyDescent="0.3">
      <c r="A467" t="s">
        <v>591</v>
      </c>
      <c r="B467" s="17" t="s">
        <v>567</v>
      </c>
      <c r="C467" t="s">
        <v>2</v>
      </c>
      <c r="D467" s="1" t="s">
        <v>595</v>
      </c>
      <c r="E467" s="1">
        <v>1</v>
      </c>
      <c r="F467" s="10">
        <v>5.5279350000000003</v>
      </c>
      <c r="G467" s="22">
        <f t="shared" si="14"/>
        <v>5.5279350000000003</v>
      </c>
      <c r="H467" s="10">
        <v>7.9602263999999998</v>
      </c>
      <c r="I467" s="29">
        <f t="shared" si="15"/>
        <v>7.9602263999999998</v>
      </c>
    </row>
    <row r="468" spans="1:9" x14ac:dyDescent="0.3">
      <c r="A468" t="s">
        <v>591</v>
      </c>
      <c r="B468" s="17" t="s">
        <v>127</v>
      </c>
      <c r="D468" s="1" t="s">
        <v>594</v>
      </c>
      <c r="E468" s="1">
        <v>3</v>
      </c>
      <c r="F468" s="10">
        <v>1.83769425</v>
      </c>
      <c r="G468" s="22">
        <f t="shared" si="14"/>
        <v>5.5130827499999997</v>
      </c>
      <c r="H468" s="10">
        <v>2.6462797199999999</v>
      </c>
      <c r="I468" s="29">
        <f t="shared" si="15"/>
        <v>7.9388391599999997</v>
      </c>
    </row>
    <row r="469" spans="1:9" x14ac:dyDescent="0.3">
      <c r="A469" t="s">
        <v>591</v>
      </c>
      <c r="B469" s="17" t="s">
        <v>393</v>
      </c>
      <c r="D469" s="1" t="s">
        <v>595</v>
      </c>
      <c r="E469" s="1">
        <v>8</v>
      </c>
      <c r="F469" s="10">
        <v>0.68827499999999986</v>
      </c>
      <c r="G469" s="22">
        <f t="shared" si="14"/>
        <v>5.5061999999999989</v>
      </c>
      <c r="H469" s="10">
        <v>0.99111599999999977</v>
      </c>
      <c r="I469" s="29">
        <f t="shared" si="15"/>
        <v>7.9289279999999982</v>
      </c>
    </row>
    <row r="470" spans="1:9" x14ac:dyDescent="0.3">
      <c r="A470" t="s">
        <v>591</v>
      </c>
      <c r="B470" s="17" t="s">
        <v>186</v>
      </c>
      <c r="C470" t="s">
        <v>187</v>
      </c>
      <c r="D470" s="1" t="s">
        <v>594</v>
      </c>
      <c r="E470" s="1">
        <v>5</v>
      </c>
      <c r="F470" s="10">
        <v>1.10039475</v>
      </c>
      <c r="G470" s="22">
        <f t="shared" si="14"/>
        <v>5.5019737499999994</v>
      </c>
      <c r="H470" s="10">
        <v>1.58456844</v>
      </c>
      <c r="I470" s="29">
        <f t="shared" si="15"/>
        <v>7.9228421999999998</v>
      </c>
    </row>
    <row r="471" spans="1:9" x14ac:dyDescent="0.3">
      <c r="A471" t="s">
        <v>591</v>
      </c>
      <c r="B471" s="17" t="s">
        <v>550</v>
      </c>
      <c r="C471" t="s">
        <v>2</v>
      </c>
      <c r="D471" s="1" t="s">
        <v>595</v>
      </c>
      <c r="E471" s="1">
        <v>1</v>
      </c>
      <c r="F471" s="10">
        <v>5.4820500000000001</v>
      </c>
      <c r="G471" s="22">
        <f t="shared" si="14"/>
        <v>5.4820500000000001</v>
      </c>
      <c r="H471" s="10">
        <v>7.8941520000000001</v>
      </c>
      <c r="I471" s="29">
        <f t="shared" si="15"/>
        <v>7.8941520000000001</v>
      </c>
    </row>
    <row r="472" spans="1:9" x14ac:dyDescent="0.3">
      <c r="A472" t="s">
        <v>591</v>
      </c>
      <c r="B472" s="17" t="s">
        <v>209</v>
      </c>
      <c r="C472" t="s">
        <v>210</v>
      </c>
      <c r="D472" s="1" t="s">
        <v>594</v>
      </c>
      <c r="E472" s="1">
        <v>6</v>
      </c>
      <c r="F472" s="10">
        <v>0.90127799999999991</v>
      </c>
      <c r="G472" s="22">
        <f t="shared" si="14"/>
        <v>5.4076679999999993</v>
      </c>
      <c r="H472" s="10">
        <v>1.2978403199999999</v>
      </c>
      <c r="I472" s="29">
        <f t="shared" si="15"/>
        <v>7.7870419200000001</v>
      </c>
    </row>
    <row r="473" spans="1:9" x14ac:dyDescent="0.3">
      <c r="A473" t="s">
        <v>591</v>
      </c>
      <c r="B473" s="17" t="s">
        <v>185</v>
      </c>
      <c r="C473" t="s">
        <v>2</v>
      </c>
      <c r="D473" s="1" t="s">
        <v>594</v>
      </c>
      <c r="E473" s="1">
        <v>40</v>
      </c>
      <c r="F473" s="10">
        <v>0.132825</v>
      </c>
      <c r="G473" s="22">
        <f t="shared" si="14"/>
        <v>5.3129999999999997</v>
      </c>
      <c r="H473" s="10">
        <v>0.19126799999999999</v>
      </c>
      <c r="I473" s="29">
        <f t="shared" si="15"/>
        <v>7.6507199999999997</v>
      </c>
    </row>
    <row r="474" spans="1:9" x14ac:dyDescent="0.3">
      <c r="A474" t="s">
        <v>591</v>
      </c>
      <c r="B474" s="17" t="s">
        <v>395</v>
      </c>
      <c r="D474" s="1" t="s">
        <v>595</v>
      </c>
      <c r="E474" s="1">
        <v>16</v>
      </c>
      <c r="F474" s="10">
        <v>0.33085500000000001</v>
      </c>
      <c r="G474" s="22">
        <f t="shared" si="14"/>
        <v>5.2936800000000002</v>
      </c>
      <c r="H474" s="10">
        <v>0.4764312</v>
      </c>
      <c r="I474" s="29">
        <f t="shared" si="15"/>
        <v>7.6228992</v>
      </c>
    </row>
    <row r="475" spans="1:9" x14ac:dyDescent="0.3">
      <c r="A475" t="s">
        <v>591</v>
      </c>
      <c r="B475" s="17" t="s">
        <v>385</v>
      </c>
      <c r="C475" t="s">
        <v>2</v>
      </c>
      <c r="D475" s="1" t="s">
        <v>595</v>
      </c>
      <c r="E475" s="1">
        <v>4</v>
      </c>
      <c r="F475" s="10">
        <v>1.3041</v>
      </c>
      <c r="G475" s="22">
        <f t="shared" si="14"/>
        <v>5.2164000000000001</v>
      </c>
      <c r="H475" s="10">
        <v>1.877904</v>
      </c>
      <c r="I475" s="29">
        <f t="shared" si="15"/>
        <v>7.5116160000000001</v>
      </c>
    </row>
    <row r="476" spans="1:9" x14ac:dyDescent="0.3">
      <c r="A476" t="s">
        <v>591</v>
      </c>
      <c r="B476" s="17" t="s">
        <v>425</v>
      </c>
      <c r="D476" s="1" t="s">
        <v>595</v>
      </c>
      <c r="E476" s="1">
        <v>5</v>
      </c>
      <c r="F476" s="10">
        <v>1.0263749999999998</v>
      </c>
      <c r="G476" s="22">
        <f t="shared" si="14"/>
        <v>5.1318749999999991</v>
      </c>
      <c r="H476" s="10">
        <v>1.4779799999999996</v>
      </c>
      <c r="I476" s="29">
        <f t="shared" si="15"/>
        <v>7.3898999999999981</v>
      </c>
    </row>
    <row r="477" spans="1:9" x14ac:dyDescent="0.3">
      <c r="A477" t="s">
        <v>591</v>
      </c>
      <c r="B477" s="17" t="s">
        <v>44</v>
      </c>
      <c r="C477" t="s">
        <v>45</v>
      </c>
      <c r="D477" s="1" t="s">
        <v>593</v>
      </c>
      <c r="E477" s="1">
        <v>2</v>
      </c>
      <c r="F477" s="10">
        <v>2.5264522499999993</v>
      </c>
      <c r="G477" s="22">
        <f t="shared" si="14"/>
        <v>5.0529044999999986</v>
      </c>
      <c r="H477" s="10">
        <v>3.6380912399999987</v>
      </c>
      <c r="I477" s="29">
        <f t="shared" si="15"/>
        <v>7.2761824799999975</v>
      </c>
    </row>
    <row r="478" spans="1:9" x14ac:dyDescent="0.3">
      <c r="A478" t="s">
        <v>591</v>
      </c>
      <c r="B478" s="17" t="s">
        <v>268</v>
      </c>
      <c r="C478" t="s">
        <v>269</v>
      </c>
      <c r="D478" s="1" t="s">
        <v>594</v>
      </c>
      <c r="E478" s="1">
        <v>4</v>
      </c>
      <c r="F478" s="10">
        <v>1.2498832499999999</v>
      </c>
      <c r="G478" s="22">
        <f t="shared" si="14"/>
        <v>4.9995329999999996</v>
      </c>
      <c r="H478" s="10">
        <v>1.7998318799999997</v>
      </c>
      <c r="I478" s="29">
        <f t="shared" si="15"/>
        <v>7.1993275199999989</v>
      </c>
    </row>
    <row r="479" spans="1:9" x14ac:dyDescent="0.3">
      <c r="A479" t="s">
        <v>591</v>
      </c>
      <c r="B479" s="17" t="s">
        <v>578</v>
      </c>
      <c r="C479" t="s">
        <v>579</v>
      </c>
      <c r="D479" s="1" t="s">
        <v>594</v>
      </c>
      <c r="E479" s="1">
        <v>4</v>
      </c>
      <c r="F479" s="10">
        <v>1.23587625</v>
      </c>
      <c r="G479" s="22">
        <f t="shared" si="14"/>
        <v>4.943505</v>
      </c>
      <c r="H479" s="10">
        <v>1.7796618</v>
      </c>
      <c r="I479" s="29">
        <f t="shared" si="15"/>
        <v>7.1186471999999998</v>
      </c>
    </row>
    <row r="480" spans="1:9" x14ac:dyDescent="0.3">
      <c r="A480" t="s">
        <v>591</v>
      </c>
      <c r="B480" s="17" t="s">
        <v>409</v>
      </c>
      <c r="C480" t="s">
        <v>2</v>
      </c>
      <c r="D480" s="1" t="s">
        <v>595</v>
      </c>
      <c r="E480" s="1">
        <v>10</v>
      </c>
      <c r="F480" s="10">
        <v>0.48952049999999997</v>
      </c>
      <c r="G480" s="22">
        <f t="shared" si="14"/>
        <v>4.8952049999999998</v>
      </c>
      <c r="H480" s="10">
        <v>0.70490951999999996</v>
      </c>
      <c r="I480" s="29">
        <f t="shared" si="15"/>
        <v>7.0490952</v>
      </c>
    </row>
    <row r="481" spans="1:9" x14ac:dyDescent="0.3">
      <c r="A481" t="s">
        <v>591</v>
      </c>
      <c r="B481" s="17" t="s">
        <v>433</v>
      </c>
      <c r="C481" t="s">
        <v>434</v>
      </c>
      <c r="D481" s="1" t="s">
        <v>595</v>
      </c>
      <c r="E481" s="1">
        <v>10</v>
      </c>
      <c r="F481" s="10">
        <v>0.48698474999999997</v>
      </c>
      <c r="G481" s="22">
        <f t="shared" si="14"/>
        <v>4.8698474999999997</v>
      </c>
      <c r="H481" s="10">
        <v>0.70125803999999992</v>
      </c>
      <c r="I481" s="29">
        <f t="shared" si="15"/>
        <v>7.0125803999999992</v>
      </c>
    </row>
    <row r="482" spans="1:9" x14ac:dyDescent="0.3">
      <c r="A482" s="19" t="s">
        <v>591</v>
      </c>
      <c r="B482" s="17" t="s">
        <v>176</v>
      </c>
      <c r="D482" s="20" t="s">
        <v>594</v>
      </c>
      <c r="E482" s="20">
        <v>2</v>
      </c>
      <c r="F482" s="18">
        <v>2.3567984999999996</v>
      </c>
      <c r="G482" s="22">
        <f t="shared" si="14"/>
        <v>4.7135969999999991</v>
      </c>
      <c r="H482" s="10">
        <v>3.3937898399999993</v>
      </c>
      <c r="I482" s="29">
        <f t="shared" si="15"/>
        <v>6.7875796799999986</v>
      </c>
    </row>
    <row r="483" spans="1:9" x14ac:dyDescent="0.3">
      <c r="A483" t="s">
        <v>591</v>
      </c>
      <c r="B483" s="17" t="s">
        <v>354</v>
      </c>
      <c r="C483" t="s">
        <v>2</v>
      </c>
      <c r="D483" s="1" t="s">
        <v>595</v>
      </c>
      <c r="E483" s="1">
        <v>5</v>
      </c>
      <c r="F483" s="10">
        <v>0.92977499999999991</v>
      </c>
      <c r="G483" s="22">
        <f t="shared" si="14"/>
        <v>4.6488749999999994</v>
      </c>
      <c r="H483" s="10">
        <v>1.3388759999999997</v>
      </c>
      <c r="I483" s="29">
        <f t="shared" si="15"/>
        <v>6.6943799999999989</v>
      </c>
    </row>
    <row r="484" spans="1:9" x14ac:dyDescent="0.3">
      <c r="A484" t="s">
        <v>591</v>
      </c>
      <c r="B484" s="17" t="s">
        <v>143</v>
      </c>
      <c r="C484" t="s">
        <v>2</v>
      </c>
      <c r="D484" s="1" t="s">
        <v>594</v>
      </c>
      <c r="E484" s="1">
        <v>2</v>
      </c>
      <c r="F484" s="10">
        <v>2.2700999999999998</v>
      </c>
      <c r="G484" s="22">
        <f t="shared" si="14"/>
        <v>4.5401999999999996</v>
      </c>
      <c r="H484" s="10">
        <v>3.2689439999999994</v>
      </c>
      <c r="I484" s="29">
        <f t="shared" si="15"/>
        <v>6.5378879999999988</v>
      </c>
    </row>
    <row r="485" spans="1:9" x14ac:dyDescent="0.3">
      <c r="A485" t="s">
        <v>591</v>
      </c>
      <c r="B485" s="17" t="s">
        <v>131</v>
      </c>
      <c r="C485" t="s">
        <v>2</v>
      </c>
      <c r="D485" s="1" t="s">
        <v>594</v>
      </c>
      <c r="E485" s="1">
        <v>2</v>
      </c>
      <c r="F485" s="10">
        <v>2.2459500000000001</v>
      </c>
      <c r="G485" s="22">
        <f t="shared" si="14"/>
        <v>4.4919000000000002</v>
      </c>
      <c r="H485" s="10">
        <v>3.2341679999999999</v>
      </c>
      <c r="I485" s="29">
        <f t="shared" si="15"/>
        <v>6.4683359999999999</v>
      </c>
    </row>
    <row r="486" spans="1:9" x14ac:dyDescent="0.3">
      <c r="A486" t="s">
        <v>591</v>
      </c>
      <c r="B486" s="17" t="s">
        <v>465</v>
      </c>
      <c r="D486" s="1" t="s">
        <v>595</v>
      </c>
      <c r="E486" s="1">
        <v>2</v>
      </c>
      <c r="F486" s="10">
        <v>2.2218</v>
      </c>
      <c r="G486" s="22">
        <f t="shared" si="14"/>
        <v>4.4436</v>
      </c>
      <c r="H486" s="10">
        <v>3.199392</v>
      </c>
      <c r="I486" s="29">
        <f t="shared" si="15"/>
        <v>6.398784</v>
      </c>
    </row>
    <row r="487" spans="1:9" x14ac:dyDescent="0.3">
      <c r="A487" t="s">
        <v>591</v>
      </c>
      <c r="B487" s="17" t="s">
        <v>460</v>
      </c>
      <c r="C487" t="s">
        <v>2</v>
      </c>
      <c r="D487" s="1" t="s">
        <v>595</v>
      </c>
      <c r="E487" s="1">
        <v>3</v>
      </c>
      <c r="F487" s="10">
        <v>1.4545544999999998</v>
      </c>
      <c r="G487" s="22">
        <f t="shared" si="14"/>
        <v>4.3636634999999995</v>
      </c>
      <c r="H487" s="10">
        <v>2.0945584799999994</v>
      </c>
      <c r="I487" s="29">
        <f t="shared" si="15"/>
        <v>6.2836754399999979</v>
      </c>
    </row>
    <row r="488" spans="1:9" x14ac:dyDescent="0.3">
      <c r="A488" s="19" t="s">
        <v>591</v>
      </c>
      <c r="B488" s="17" t="s">
        <v>463</v>
      </c>
      <c r="C488" t="s">
        <v>2</v>
      </c>
      <c r="D488" s="20" t="s">
        <v>595</v>
      </c>
      <c r="E488" s="20">
        <v>17</v>
      </c>
      <c r="F488" s="18">
        <v>0.25357499999999999</v>
      </c>
      <c r="G488" s="22">
        <f t="shared" si="14"/>
        <v>4.3107749999999996</v>
      </c>
      <c r="H488" s="10">
        <v>0.36514799999999997</v>
      </c>
      <c r="I488" s="29">
        <f t="shared" si="15"/>
        <v>6.2075159999999991</v>
      </c>
    </row>
    <row r="489" spans="1:9" x14ac:dyDescent="0.3">
      <c r="A489" t="s">
        <v>591</v>
      </c>
      <c r="B489" s="17" t="s">
        <v>321</v>
      </c>
      <c r="D489" s="1" t="s">
        <v>594</v>
      </c>
      <c r="E489" s="1">
        <v>1</v>
      </c>
      <c r="F489" s="10">
        <v>4.2262499999999994</v>
      </c>
      <c r="G489" s="22">
        <f t="shared" si="14"/>
        <v>4.2262499999999994</v>
      </c>
      <c r="H489" s="10">
        <v>6.085799999999999</v>
      </c>
      <c r="I489" s="29">
        <f t="shared" si="15"/>
        <v>6.085799999999999</v>
      </c>
    </row>
    <row r="490" spans="1:9" x14ac:dyDescent="0.3">
      <c r="A490" t="s">
        <v>591</v>
      </c>
      <c r="B490" s="17" t="s">
        <v>509</v>
      </c>
      <c r="D490" s="1" t="s">
        <v>595</v>
      </c>
      <c r="E490" s="1">
        <v>40</v>
      </c>
      <c r="F490" s="10">
        <v>0.10493175</v>
      </c>
      <c r="G490" s="22">
        <f t="shared" si="14"/>
        <v>4.1972700000000005</v>
      </c>
      <c r="H490" s="10">
        <v>0.15110171999999999</v>
      </c>
      <c r="I490" s="29">
        <f t="shared" si="15"/>
        <v>6.0440687999999998</v>
      </c>
    </row>
    <row r="491" spans="1:9" x14ac:dyDescent="0.3">
      <c r="A491" t="s">
        <v>591</v>
      </c>
      <c r="B491" s="17" t="s">
        <v>478</v>
      </c>
      <c r="D491" s="1" t="s">
        <v>595</v>
      </c>
      <c r="E491" s="1">
        <v>4</v>
      </c>
      <c r="F491" s="10">
        <v>1.04533275</v>
      </c>
      <c r="G491" s="22">
        <f t="shared" si="14"/>
        <v>4.1813310000000001</v>
      </c>
      <c r="H491" s="10">
        <v>1.5052791599999999</v>
      </c>
      <c r="I491" s="29">
        <f t="shared" si="15"/>
        <v>6.0211166399999998</v>
      </c>
    </row>
    <row r="492" spans="1:9" x14ac:dyDescent="0.3">
      <c r="A492" t="s">
        <v>591</v>
      </c>
      <c r="B492" s="17" t="s">
        <v>124</v>
      </c>
      <c r="C492" t="s">
        <v>2</v>
      </c>
      <c r="D492" s="1" t="s">
        <v>594</v>
      </c>
      <c r="E492" s="1">
        <v>1</v>
      </c>
      <c r="F492" s="10">
        <v>4.0451249999999996</v>
      </c>
      <c r="G492" s="22">
        <f t="shared" si="14"/>
        <v>4.0451249999999996</v>
      </c>
      <c r="H492" s="10">
        <v>5.8249799999999992</v>
      </c>
      <c r="I492" s="29">
        <f t="shared" si="15"/>
        <v>5.8249799999999992</v>
      </c>
    </row>
    <row r="493" spans="1:9" x14ac:dyDescent="0.3">
      <c r="A493" t="s">
        <v>591</v>
      </c>
      <c r="B493" s="17" t="s">
        <v>136</v>
      </c>
      <c r="D493" s="1" t="s">
        <v>594</v>
      </c>
      <c r="E493" s="1">
        <v>1</v>
      </c>
      <c r="F493" s="10">
        <v>4.0115565000000002</v>
      </c>
      <c r="G493" s="22">
        <f t="shared" si="14"/>
        <v>4.0115565000000002</v>
      </c>
      <c r="H493" s="10">
        <v>5.7766413600000002</v>
      </c>
      <c r="I493" s="29">
        <f t="shared" si="15"/>
        <v>5.7766413600000002</v>
      </c>
    </row>
    <row r="494" spans="1:9" x14ac:dyDescent="0.3">
      <c r="A494" t="s">
        <v>591</v>
      </c>
      <c r="B494" s="17" t="s">
        <v>224</v>
      </c>
      <c r="C494" t="s">
        <v>225</v>
      </c>
      <c r="D494" s="1" t="s">
        <v>594</v>
      </c>
      <c r="E494" s="1">
        <v>5</v>
      </c>
      <c r="F494" s="10">
        <v>0.79030874999999989</v>
      </c>
      <c r="G494" s="22">
        <f t="shared" si="14"/>
        <v>3.9515437499999995</v>
      </c>
      <c r="H494" s="10">
        <v>1.1380445999999997</v>
      </c>
      <c r="I494" s="29">
        <f t="shared" si="15"/>
        <v>5.6902229999999987</v>
      </c>
    </row>
    <row r="495" spans="1:9" x14ac:dyDescent="0.3">
      <c r="A495" t="s">
        <v>591</v>
      </c>
      <c r="B495" s="17" t="s">
        <v>535</v>
      </c>
      <c r="C495" t="s">
        <v>2</v>
      </c>
      <c r="D495" s="1" t="s">
        <v>595</v>
      </c>
      <c r="E495" s="1">
        <v>5</v>
      </c>
      <c r="F495" s="10">
        <v>0.79030874999999989</v>
      </c>
      <c r="G495" s="22">
        <f t="shared" si="14"/>
        <v>3.9515437499999995</v>
      </c>
      <c r="H495" s="10">
        <v>1.1380445999999997</v>
      </c>
      <c r="I495" s="29">
        <f t="shared" si="15"/>
        <v>5.6902229999999987</v>
      </c>
    </row>
    <row r="496" spans="1:9" x14ac:dyDescent="0.3">
      <c r="A496" t="s">
        <v>591</v>
      </c>
      <c r="B496" s="17" t="s">
        <v>79</v>
      </c>
      <c r="C496" t="s">
        <v>2</v>
      </c>
      <c r="D496" s="1" t="s">
        <v>594</v>
      </c>
      <c r="E496" s="1">
        <v>2</v>
      </c>
      <c r="F496" s="10">
        <v>1.9682249999999997</v>
      </c>
      <c r="G496" s="22">
        <f t="shared" si="14"/>
        <v>3.9364499999999993</v>
      </c>
      <c r="H496" s="10">
        <v>2.8342439999999995</v>
      </c>
      <c r="I496" s="29">
        <f t="shared" si="15"/>
        <v>5.6684879999999991</v>
      </c>
    </row>
    <row r="497" spans="1:9" x14ac:dyDescent="0.3">
      <c r="A497" t="s">
        <v>591</v>
      </c>
      <c r="B497" s="17" t="s">
        <v>266</v>
      </c>
      <c r="C497" t="s">
        <v>267</v>
      </c>
      <c r="D497" s="1" t="s">
        <v>594</v>
      </c>
      <c r="E497" s="1">
        <v>2</v>
      </c>
      <c r="F497" s="10">
        <v>1.9627912499999998</v>
      </c>
      <c r="G497" s="22">
        <f t="shared" si="14"/>
        <v>3.9255824999999995</v>
      </c>
      <c r="H497" s="10">
        <v>2.8264193999999994</v>
      </c>
      <c r="I497" s="29">
        <f t="shared" si="15"/>
        <v>5.6528387999999987</v>
      </c>
    </row>
    <row r="498" spans="1:9" x14ac:dyDescent="0.3">
      <c r="A498" t="s">
        <v>591</v>
      </c>
      <c r="B498" s="17" t="s">
        <v>520</v>
      </c>
      <c r="D498" s="1" t="s">
        <v>595</v>
      </c>
      <c r="E498" s="1">
        <v>1</v>
      </c>
      <c r="F498" s="10">
        <v>3.9243749999999999</v>
      </c>
      <c r="G498" s="22">
        <f t="shared" si="14"/>
        <v>3.9243749999999999</v>
      </c>
      <c r="H498" s="10">
        <v>5.6510999999999996</v>
      </c>
      <c r="I498" s="29">
        <f t="shared" si="15"/>
        <v>5.6510999999999996</v>
      </c>
    </row>
    <row r="499" spans="1:9" x14ac:dyDescent="0.3">
      <c r="A499" t="s">
        <v>591</v>
      </c>
      <c r="B499" s="17" t="s">
        <v>192</v>
      </c>
      <c r="C499" t="s">
        <v>193</v>
      </c>
      <c r="D499" s="1" t="s">
        <v>594</v>
      </c>
      <c r="E499" s="1">
        <v>2</v>
      </c>
      <c r="F499" s="10">
        <v>1.9598932499999999</v>
      </c>
      <c r="G499" s="22">
        <f t="shared" si="14"/>
        <v>3.9197864999999998</v>
      </c>
      <c r="H499" s="10">
        <v>2.8222462799999999</v>
      </c>
      <c r="I499" s="29">
        <f t="shared" si="15"/>
        <v>5.6444925599999998</v>
      </c>
    </row>
    <row r="500" spans="1:9" x14ac:dyDescent="0.3">
      <c r="A500" t="s">
        <v>591</v>
      </c>
      <c r="B500" s="17" t="s">
        <v>397</v>
      </c>
      <c r="C500" t="s">
        <v>2</v>
      </c>
      <c r="D500" s="1" t="s">
        <v>595</v>
      </c>
      <c r="E500" s="1">
        <v>33</v>
      </c>
      <c r="F500" s="10">
        <v>0.118335</v>
      </c>
      <c r="G500" s="22">
        <f t="shared" si="14"/>
        <v>3.9050549999999999</v>
      </c>
      <c r="H500" s="10">
        <v>0.17040239999999998</v>
      </c>
      <c r="I500" s="29">
        <f t="shared" si="15"/>
        <v>5.6232791999999998</v>
      </c>
    </row>
    <row r="501" spans="1:9" x14ac:dyDescent="0.3">
      <c r="A501" t="s">
        <v>591</v>
      </c>
      <c r="B501" s="17" t="s">
        <v>518</v>
      </c>
      <c r="C501" t="s">
        <v>2</v>
      </c>
      <c r="D501" s="1" t="s">
        <v>595</v>
      </c>
      <c r="E501" s="1">
        <v>1</v>
      </c>
      <c r="F501" s="10">
        <v>3.8156999999999996</v>
      </c>
      <c r="G501" s="22">
        <f t="shared" si="14"/>
        <v>3.8156999999999996</v>
      </c>
      <c r="H501" s="10">
        <v>5.4946079999999995</v>
      </c>
      <c r="I501" s="29">
        <f t="shared" si="15"/>
        <v>5.4946079999999995</v>
      </c>
    </row>
    <row r="502" spans="1:9" x14ac:dyDescent="0.3">
      <c r="A502" t="s">
        <v>591</v>
      </c>
      <c r="B502" s="17" t="s">
        <v>485</v>
      </c>
      <c r="D502" s="1" t="s">
        <v>595</v>
      </c>
      <c r="E502" s="1">
        <v>2</v>
      </c>
      <c r="F502" s="10">
        <v>1.8836999999999999</v>
      </c>
      <c r="G502" s="22">
        <f t="shared" si="14"/>
        <v>3.7673999999999999</v>
      </c>
      <c r="H502" s="10">
        <v>2.7125279999999998</v>
      </c>
      <c r="I502" s="29">
        <f t="shared" si="15"/>
        <v>5.4250559999999997</v>
      </c>
    </row>
    <row r="503" spans="1:9" x14ac:dyDescent="0.3">
      <c r="A503" t="s">
        <v>591</v>
      </c>
      <c r="B503" s="17" t="s">
        <v>46</v>
      </c>
      <c r="C503" t="s">
        <v>47</v>
      </c>
      <c r="D503" s="1" t="s">
        <v>593</v>
      </c>
      <c r="E503" s="1">
        <v>1</v>
      </c>
      <c r="F503" s="10">
        <v>3.6877049999999993</v>
      </c>
      <c r="G503" s="22">
        <f t="shared" si="14"/>
        <v>3.6877049999999993</v>
      </c>
      <c r="H503" s="10">
        <v>5.3102951999999988</v>
      </c>
      <c r="I503" s="29">
        <f t="shared" si="15"/>
        <v>5.3102951999999988</v>
      </c>
    </row>
    <row r="504" spans="1:9" x14ac:dyDescent="0.3">
      <c r="A504" t="s">
        <v>591</v>
      </c>
      <c r="B504" s="17" t="s">
        <v>72</v>
      </c>
      <c r="C504" t="s">
        <v>2</v>
      </c>
      <c r="D504" s="1" t="s">
        <v>594</v>
      </c>
      <c r="E504" s="1">
        <v>23</v>
      </c>
      <c r="F504" s="10">
        <v>0.15673349999999997</v>
      </c>
      <c r="G504" s="22">
        <f t="shared" si="14"/>
        <v>3.6048704999999992</v>
      </c>
      <c r="H504" s="10">
        <v>0.22569623999999994</v>
      </c>
      <c r="I504" s="29">
        <f t="shared" si="15"/>
        <v>5.1910135199999985</v>
      </c>
    </row>
    <row r="505" spans="1:9" x14ac:dyDescent="0.3">
      <c r="A505" t="s">
        <v>591</v>
      </c>
      <c r="B505" s="17" t="s">
        <v>216</v>
      </c>
      <c r="C505" t="s">
        <v>217</v>
      </c>
      <c r="D505" s="1" t="s">
        <v>594</v>
      </c>
      <c r="E505" s="1">
        <v>1</v>
      </c>
      <c r="F505" s="10">
        <v>3.3459824999999994</v>
      </c>
      <c r="G505" s="22">
        <f t="shared" si="14"/>
        <v>3.3459824999999994</v>
      </c>
      <c r="H505" s="10">
        <v>4.8182147999999989</v>
      </c>
      <c r="I505" s="29">
        <f t="shared" si="15"/>
        <v>4.8182147999999989</v>
      </c>
    </row>
    <row r="506" spans="1:9" x14ac:dyDescent="0.3">
      <c r="A506" t="s">
        <v>591</v>
      </c>
      <c r="B506" s="17" t="s">
        <v>390</v>
      </c>
      <c r="C506" t="s">
        <v>2</v>
      </c>
      <c r="D506" s="1" t="s">
        <v>595</v>
      </c>
      <c r="E506" s="1">
        <v>2</v>
      </c>
      <c r="F506" s="10">
        <v>1.6542749999999999</v>
      </c>
      <c r="G506" s="22">
        <f t="shared" si="14"/>
        <v>3.3085499999999999</v>
      </c>
      <c r="H506" s="10">
        <v>2.3821559999999997</v>
      </c>
      <c r="I506" s="29">
        <f t="shared" si="15"/>
        <v>4.7643119999999994</v>
      </c>
    </row>
    <row r="507" spans="1:9" x14ac:dyDescent="0.3">
      <c r="A507" t="s">
        <v>591</v>
      </c>
      <c r="B507" s="17" t="s">
        <v>278</v>
      </c>
      <c r="C507" t="s">
        <v>2</v>
      </c>
      <c r="D507" s="1" t="s">
        <v>594</v>
      </c>
      <c r="E507" s="1">
        <v>3</v>
      </c>
      <c r="F507" s="10">
        <v>1.0577699999999999</v>
      </c>
      <c r="G507" s="22">
        <f t="shared" si="14"/>
        <v>3.1733099999999999</v>
      </c>
      <c r="H507" s="10">
        <v>1.5231887999999998</v>
      </c>
      <c r="I507" s="29">
        <f t="shared" si="15"/>
        <v>4.5695663999999994</v>
      </c>
    </row>
    <row r="508" spans="1:9" x14ac:dyDescent="0.3">
      <c r="A508" t="s">
        <v>591</v>
      </c>
      <c r="B508" s="17" t="s">
        <v>218</v>
      </c>
      <c r="C508" t="s">
        <v>219</v>
      </c>
      <c r="D508" s="1" t="s">
        <v>594</v>
      </c>
      <c r="E508" s="1">
        <v>4</v>
      </c>
      <c r="F508" s="10">
        <v>0.79030874999999989</v>
      </c>
      <c r="G508" s="22">
        <f t="shared" si="14"/>
        <v>3.1612349999999996</v>
      </c>
      <c r="H508" s="10">
        <v>1.1380445999999997</v>
      </c>
      <c r="I508" s="29">
        <f t="shared" si="15"/>
        <v>4.552178399999999</v>
      </c>
    </row>
    <row r="509" spans="1:9" x14ac:dyDescent="0.3">
      <c r="A509" t="s">
        <v>591</v>
      </c>
      <c r="B509" s="17" t="s">
        <v>553</v>
      </c>
      <c r="C509" t="s">
        <v>2</v>
      </c>
      <c r="D509" s="1" t="s">
        <v>595</v>
      </c>
      <c r="E509" s="1">
        <v>21</v>
      </c>
      <c r="F509" s="10">
        <v>0.14598675</v>
      </c>
      <c r="G509" s="22">
        <f t="shared" si="14"/>
        <v>3.0657217499999998</v>
      </c>
      <c r="H509" s="10">
        <v>0.21022091999999998</v>
      </c>
      <c r="I509" s="29">
        <f t="shared" si="15"/>
        <v>4.4146393199999991</v>
      </c>
    </row>
    <row r="510" spans="1:9" x14ac:dyDescent="0.3">
      <c r="A510" t="s">
        <v>591</v>
      </c>
      <c r="B510" s="17" t="s">
        <v>363</v>
      </c>
      <c r="D510" s="1" t="s">
        <v>595</v>
      </c>
      <c r="E510" s="1">
        <v>1</v>
      </c>
      <c r="F510" s="10">
        <v>3.0489375000000001</v>
      </c>
      <c r="G510" s="22">
        <f t="shared" si="14"/>
        <v>3.0489375000000001</v>
      </c>
      <c r="H510" s="10">
        <v>4.3904699999999997</v>
      </c>
      <c r="I510" s="29">
        <f t="shared" si="15"/>
        <v>4.3904699999999997</v>
      </c>
    </row>
    <row r="511" spans="1:9" x14ac:dyDescent="0.3">
      <c r="A511" t="s">
        <v>591</v>
      </c>
      <c r="B511" s="17" t="s">
        <v>54</v>
      </c>
      <c r="C511" t="s">
        <v>55</v>
      </c>
      <c r="D511" s="1" t="s">
        <v>593</v>
      </c>
      <c r="E511" s="1">
        <v>1</v>
      </c>
      <c r="F511" s="10">
        <v>3.0344474999999993</v>
      </c>
      <c r="G511" s="22">
        <f t="shared" si="14"/>
        <v>3.0344474999999993</v>
      </c>
      <c r="H511" s="10">
        <v>4.3696043999999992</v>
      </c>
      <c r="I511" s="29">
        <f t="shared" si="15"/>
        <v>4.3696043999999992</v>
      </c>
    </row>
    <row r="512" spans="1:9" x14ac:dyDescent="0.3">
      <c r="A512" t="s">
        <v>591</v>
      </c>
      <c r="B512" s="17" t="s">
        <v>141</v>
      </c>
      <c r="D512" s="1" t="s">
        <v>594</v>
      </c>
      <c r="E512" s="1">
        <v>34</v>
      </c>
      <c r="F512" s="10">
        <v>8.8388999999999995E-2</v>
      </c>
      <c r="G512" s="22">
        <f t="shared" si="14"/>
        <v>3.005226</v>
      </c>
      <c r="H512" s="10">
        <v>0.12728015999999998</v>
      </c>
      <c r="I512" s="29">
        <f t="shared" si="15"/>
        <v>4.3275254399999987</v>
      </c>
    </row>
    <row r="513" spans="1:9" x14ac:dyDescent="0.3">
      <c r="A513" t="s">
        <v>591</v>
      </c>
      <c r="B513" s="17" t="s">
        <v>56</v>
      </c>
      <c r="D513" s="1" t="s">
        <v>593</v>
      </c>
      <c r="E513" s="1">
        <v>1</v>
      </c>
      <c r="F513" s="10">
        <v>2.9825249999999999</v>
      </c>
      <c r="G513" s="22">
        <f t="shared" si="14"/>
        <v>2.9825249999999999</v>
      </c>
      <c r="H513" s="10">
        <v>4.2948360000000001</v>
      </c>
      <c r="I513" s="29">
        <f t="shared" si="15"/>
        <v>4.2948360000000001</v>
      </c>
    </row>
    <row r="514" spans="1:9" x14ac:dyDescent="0.3">
      <c r="A514" t="s">
        <v>591</v>
      </c>
      <c r="B514" s="17" t="s">
        <v>212</v>
      </c>
      <c r="C514" t="s">
        <v>213</v>
      </c>
      <c r="D514" s="1" t="s">
        <v>594</v>
      </c>
      <c r="E514" s="1">
        <v>2</v>
      </c>
      <c r="F514" s="10">
        <v>1.4592637499999996</v>
      </c>
      <c r="G514" s="22">
        <f t="shared" si="14"/>
        <v>2.9185274999999993</v>
      </c>
      <c r="H514" s="10">
        <v>2.1013397999999994</v>
      </c>
      <c r="I514" s="29">
        <f t="shared" si="15"/>
        <v>4.2026795999999988</v>
      </c>
    </row>
    <row r="515" spans="1:9" x14ac:dyDescent="0.3">
      <c r="A515" t="s">
        <v>591</v>
      </c>
      <c r="B515" s="17" t="s">
        <v>57</v>
      </c>
      <c r="C515" t="s">
        <v>58</v>
      </c>
      <c r="D515" s="1" t="s">
        <v>593</v>
      </c>
      <c r="E515" s="1">
        <v>1</v>
      </c>
      <c r="F515" s="10">
        <v>2.9173199999999997</v>
      </c>
      <c r="G515" s="22">
        <f t="shared" si="14"/>
        <v>2.9173199999999997</v>
      </c>
      <c r="H515" s="10">
        <v>4.2009407999999997</v>
      </c>
      <c r="I515" s="29">
        <f t="shared" si="15"/>
        <v>4.2009407999999997</v>
      </c>
    </row>
    <row r="516" spans="1:9" x14ac:dyDescent="0.3">
      <c r="A516" t="s">
        <v>591</v>
      </c>
      <c r="B516" s="17" t="s">
        <v>416</v>
      </c>
      <c r="C516" t="s">
        <v>2</v>
      </c>
      <c r="D516" s="1" t="s">
        <v>595</v>
      </c>
      <c r="E516" s="1">
        <v>1</v>
      </c>
      <c r="F516" s="10">
        <v>2.8750574999999996</v>
      </c>
      <c r="G516" s="22">
        <f t="shared" si="14"/>
        <v>2.8750574999999996</v>
      </c>
      <c r="H516" s="10">
        <v>4.1400827999999992</v>
      </c>
      <c r="I516" s="29">
        <f t="shared" si="15"/>
        <v>4.1400827999999992</v>
      </c>
    </row>
    <row r="517" spans="1:9" x14ac:dyDescent="0.3">
      <c r="A517" s="19" t="s">
        <v>591</v>
      </c>
      <c r="B517" s="17" t="s">
        <v>391</v>
      </c>
      <c r="D517" s="20" t="s">
        <v>595</v>
      </c>
      <c r="E517" s="20">
        <v>1</v>
      </c>
      <c r="F517" s="18">
        <v>2.8738499999999996</v>
      </c>
      <c r="G517" s="22">
        <f t="shared" si="14"/>
        <v>2.8738499999999996</v>
      </c>
      <c r="H517" s="10">
        <v>4.1383439999999991</v>
      </c>
      <c r="I517" s="29">
        <f t="shared" si="15"/>
        <v>4.1383439999999991</v>
      </c>
    </row>
    <row r="518" spans="1:9" x14ac:dyDescent="0.3">
      <c r="A518" t="s">
        <v>591</v>
      </c>
      <c r="B518" s="17" t="s">
        <v>328</v>
      </c>
      <c r="D518" s="1" t="s">
        <v>595</v>
      </c>
      <c r="E518" s="1">
        <v>4</v>
      </c>
      <c r="F518" s="10">
        <v>0.66412499999999997</v>
      </c>
      <c r="G518" s="22">
        <f t="shared" si="14"/>
        <v>2.6564999999999999</v>
      </c>
      <c r="H518" s="10">
        <v>0.95633999999999997</v>
      </c>
      <c r="I518" s="29">
        <f t="shared" si="15"/>
        <v>3.8253599999999999</v>
      </c>
    </row>
    <row r="519" spans="1:9" x14ac:dyDescent="0.3">
      <c r="A519" t="s">
        <v>591</v>
      </c>
      <c r="B519" s="17" t="s">
        <v>386</v>
      </c>
      <c r="D519" s="1" t="s">
        <v>595</v>
      </c>
      <c r="E519" s="1">
        <v>2</v>
      </c>
      <c r="F519" s="10">
        <v>1.2948022499999998</v>
      </c>
      <c r="G519" s="22">
        <f t="shared" si="14"/>
        <v>2.5896044999999996</v>
      </c>
      <c r="H519" s="10">
        <v>1.8645152399999996</v>
      </c>
      <c r="I519" s="29">
        <f t="shared" si="15"/>
        <v>3.7290304799999991</v>
      </c>
    </row>
    <row r="520" spans="1:9" x14ac:dyDescent="0.3">
      <c r="A520" s="19" t="s">
        <v>591</v>
      </c>
      <c r="B520" s="17" t="s">
        <v>398</v>
      </c>
      <c r="D520" s="20" t="s">
        <v>595</v>
      </c>
      <c r="E520" s="20">
        <v>2</v>
      </c>
      <c r="F520" s="18">
        <v>1.2678749999999999</v>
      </c>
      <c r="G520" s="22">
        <f t="shared" si="14"/>
        <v>2.5357499999999997</v>
      </c>
      <c r="H520" s="10">
        <v>1.8257399999999997</v>
      </c>
      <c r="I520" s="29">
        <f t="shared" si="15"/>
        <v>3.6514799999999994</v>
      </c>
    </row>
    <row r="521" spans="1:9" x14ac:dyDescent="0.3">
      <c r="A521" t="s">
        <v>591</v>
      </c>
      <c r="B521" s="17" t="s">
        <v>383</v>
      </c>
      <c r="D521" s="1" t="s">
        <v>595</v>
      </c>
      <c r="E521" s="1">
        <v>1</v>
      </c>
      <c r="F521" s="10">
        <v>2.4874499999999999</v>
      </c>
      <c r="G521" s="22">
        <f t="shared" si="14"/>
        <v>2.4874499999999999</v>
      </c>
      <c r="H521" s="10">
        <v>3.581928</v>
      </c>
      <c r="I521" s="29">
        <f t="shared" si="15"/>
        <v>3.581928</v>
      </c>
    </row>
    <row r="522" spans="1:9" x14ac:dyDescent="0.3">
      <c r="A522" t="s">
        <v>591</v>
      </c>
      <c r="B522" s="17" t="s">
        <v>507</v>
      </c>
      <c r="D522" s="1" t="s">
        <v>595</v>
      </c>
      <c r="E522" s="1">
        <v>38</v>
      </c>
      <c r="F522" s="10">
        <v>6.4722000000000002E-2</v>
      </c>
      <c r="G522" s="22">
        <f t="shared" ref="G522:G554" si="16">E522*F522</f>
        <v>2.4594360000000002</v>
      </c>
      <c r="H522" s="10">
        <v>9.3199679999999993E-2</v>
      </c>
      <c r="I522" s="29">
        <f t="shared" ref="I522:I554" si="17">E522*H522</f>
        <v>3.5415878399999996</v>
      </c>
    </row>
    <row r="523" spans="1:9" x14ac:dyDescent="0.3">
      <c r="A523" t="s">
        <v>591</v>
      </c>
      <c r="B523" s="17" t="s">
        <v>199</v>
      </c>
      <c r="C523" t="s">
        <v>200</v>
      </c>
      <c r="D523" s="1" t="s">
        <v>594</v>
      </c>
      <c r="E523" s="1">
        <v>5</v>
      </c>
      <c r="F523" s="10">
        <v>0.48034349999999998</v>
      </c>
      <c r="G523" s="22">
        <f t="shared" si="16"/>
        <v>2.4017174999999997</v>
      </c>
      <c r="H523" s="10">
        <v>0.69169463999999992</v>
      </c>
      <c r="I523" s="29">
        <f t="shared" si="17"/>
        <v>3.4584731999999994</v>
      </c>
    </row>
    <row r="524" spans="1:9" x14ac:dyDescent="0.3">
      <c r="A524" t="s">
        <v>591</v>
      </c>
      <c r="B524" s="17" t="s">
        <v>468</v>
      </c>
      <c r="C524" t="s">
        <v>2</v>
      </c>
      <c r="D524" s="1" t="s">
        <v>595</v>
      </c>
      <c r="E524" s="1">
        <v>16</v>
      </c>
      <c r="F524" s="10">
        <v>0.14948849999999997</v>
      </c>
      <c r="G524" s="22">
        <f t="shared" si="16"/>
        <v>2.3918159999999995</v>
      </c>
      <c r="H524" s="10">
        <v>0.21526343999999994</v>
      </c>
      <c r="I524" s="29">
        <f t="shared" si="17"/>
        <v>3.4442150399999991</v>
      </c>
    </row>
    <row r="525" spans="1:9" x14ac:dyDescent="0.3">
      <c r="A525" t="s">
        <v>591</v>
      </c>
      <c r="B525" s="17" t="s">
        <v>203</v>
      </c>
      <c r="C525" t="s">
        <v>204</v>
      </c>
      <c r="D525" s="1" t="s">
        <v>594</v>
      </c>
      <c r="E525" s="1">
        <v>4</v>
      </c>
      <c r="F525" s="10">
        <v>0.59565974999999993</v>
      </c>
      <c r="G525" s="22">
        <f t="shared" si="16"/>
        <v>2.3826389999999997</v>
      </c>
      <c r="H525" s="10">
        <v>0.85775003999999988</v>
      </c>
      <c r="I525" s="29">
        <f t="shared" si="17"/>
        <v>3.4310001599999995</v>
      </c>
    </row>
    <row r="526" spans="1:9" x14ac:dyDescent="0.3">
      <c r="A526" t="s">
        <v>591</v>
      </c>
      <c r="B526" s="17" t="s">
        <v>388</v>
      </c>
      <c r="D526" s="1" t="s">
        <v>595</v>
      </c>
      <c r="E526" s="1">
        <v>3</v>
      </c>
      <c r="F526" s="10">
        <v>0.77280000000000004</v>
      </c>
      <c r="G526" s="22">
        <f t="shared" si="16"/>
        <v>2.3184</v>
      </c>
      <c r="H526" s="10">
        <v>1.112832</v>
      </c>
      <c r="I526" s="29">
        <f t="shared" si="17"/>
        <v>3.3384960000000001</v>
      </c>
    </row>
    <row r="527" spans="1:9" x14ac:dyDescent="0.3">
      <c r="A527" t="s">
        <v>591</v>
      </c>
      <c r="B527" s="17" t="s">
        <v>222</v>
      </c>
      <c r="C527" t="s">
        <v>223</v>
      </c>
      <c r="D527" s="1" t="s">
        <v>594</v>
      </c>
      <c r="E527" s="1">
        <v>2</v>
      </c>
      <c r="F527" s="10">
        <v>1.1229750000000001</v>
      </c>
      <c r="G527" s="22">
        <f t="shared" si="16"/>
        <v>2.2459500000000001</v>
      </c>
      <c r="H527" s="10">
        <v>1.617084</v>
      </c>
      <c r="I527" s="29">
        <f t="shared" si="17"/>
        <v>3.2341679999999999</v>
      </c>
    </row>
    <row r="528" spans="1:9" x14ac:dyDescent="0.3">
      <c r="A528" t="s">
        <v>591</v>
      </c>
      <c r="B528" s="17" t="s">
        <v>441</v>
      </c>
      <c r="D528" s="1" t="s">
        <v>595</v>
      </c>
      <c r="E528" s="1">
        <v>2</v>
      </c>
      <c r="F528" s="10">
        <v>1.1229750000000001</v>
      </c>
      <c r="G528" s="22">
        <f t="shared" si="16"/>
        <v>2.2459500000000001</v>
      </c>
      <c r="H528" s="10">
        <v>1.617084</v>
      </c>
      <c r="I528" s="29">
        <f t="shared" si="17"/>
        <v>3.2341679999999999</v>
      </c>
    </row>
    <row r="529" spans="1:9" x14ac:dyDescent="0.3">
      <c r="A529" t="s">
        <v>591</v>
      </c>
      <c r="B529" s="17" t="s">
        <v>353</v>
      </c>
      <c r="D529" s="1" t="s">
        <v>595</v>
      </c>
      <c r="E529" s="1">
        <v>3</v>
      </c>
      <c r="F529" s="10">
        <v>0.74864999999999993</v>
      </c>
      <c r="G529" s="22">
        <f t="shared" si="16"/>
        <v>2.2459499999999997</v>
      </c>
      <c r="H529" s="10">
        <v>1.0780559999999999</v>
      </c>
      <c r="I529" s="29">
        <f t="shared" si="17"/>
        <v>3.2341679999999995</v>
      </c>
    </row>
    <row r="530" spans="1:9" x14ac:dyDescent="0.3">
      <c r="A530" t="s">
        <v>591</v>
      </c>
      <c r="B530" s="17" t="s">
        <v>560</v>
      </c>
      <c r="D530" s="1" t="s">
        <v>595</v>
      </c>
      <c r="E530" s="1">
        <v>1</v>
      </c>
      <c r="F530" s="10">
        <v>2.2218</v>
      </c>
      <c r="G530" s="22">
        <f t="shared" si="16"/>
        <v>2.2218</v>
      </c>
      <c r="H530" s="10">
        <v>3.199392</v>
      </c>
      <c r="I530" s="29">
        <f t="shared" si="17"/>
        <v>3.199392</v>
      </c>
    </row>
    <row r="531" spans="1:9" x14ac:dyDescent="0.3">
      <c r="A531" t="s">
        <v>591</v>
      </c>
      <c r="B531" s="17" t="s">
        <v>508</v>
      </c>
      <c r="D531" s="1" t="s">
        <v>595</v>
      </c>
      <c r="E531" s="1">
        <v>36</v>
      </c>
      <c r="F531" s="10">
        <v>6.1461749999999996E-2</v>
      </c>
      <c r="G531" s="22">
        <f t="shared" si="16"/>
        <v>2.2126229999999998</v>
      </c>
      <c r="H531" s="10">
        <v>8.8504919999999987E-2</v>
      </c>
      <c r="I531" s="29">
        <f t="shared" si="17"/>
        <v>3.1861771199999995</v>
      </c>
    </row>
    <row r="532" spans="1:9" x14ac:dyDescent="0.3">
      <c r="A532" t="s">
        <v>591</v>
      </c>
      <c r="B532" s="17" t="s">
        <v>59</v>
      </c>
      <c r="C532" t="s">
        <v>2</v>
      </c>
      <c r="D532" s="1" t="s">
        <v>593</v>
      </c>
      <c r="E532" s="1">
        <v>1</v>
      </c>
      <c r="F532" s="10">
        <v>2.1372749999999998</v>
      </c>
      <c r="G532" s="22">
        <f t="shared" si="16"/>
        <v>2.1372749999999998</v>
      </c>
      <c r="H532" s="10">
        <v>3.0776759999999994</v>
      </c>
      <c r="I532" s="29">
        <f t="shared" si="17"/>
        <v>3.0776759999999994</v>
      </c>
    </row>
    <row r="533" spans="1:9" x14ac:dyDescent="0.3">
      <c r="A533" t="s">
        <v>591</v>
      </c>
      <c r="B533" s="17" t="s">
        <v>63</v>
      </c>
      <c r="C533" t="s">
        <v>2</v>
      </c>
      <c r="D533" s="1" t="s">
        <v>594</v>
      </c>
      <c r="E533" s="1">
        <v>1</v>
      </c>
      <c r="F533" s="10">
        <v>2.11614375</v>
      </c>
      <c r="G533" s="22">
        <f t="shared" si="16"/>
        <v>2.11614375</v>
      </c>
      <c r="H533" s="10">
        <v>3.047247</v>
      </c>
      <c r="I533" s="29">
        <f t="shared" si="17"/>
        <v>3.047247</v>
      </c>
    </row>
    <row r="534" spans="1:9" x14ac:dyDescent="0.3">
      <c r="A534" t="s">
        <v>591</v>
      </c>
      <c r="B534" s="17" t="s">
        <v>280</v>
      </c>
      <c r="C534" t="s">
        <v>2</v>
      </c>
      <c r="D534" s="1" t="s">
        <v>594</v>
      </c>
      <c r="E534" s="1">
        <v>2</v>
      </c>
      <c r="F534" s="10">
        <v>1.0477477499999999</v>
      </c>
      <c r="G534" s="22">
        <f t="shared" si="16"/>
        <v>2.0954954999999997</v>
      </c>
      <c r="H534" s="10">
        <v>1.5087567599999998</v>
      </c>
      <c r="I534" s="29">
        <f t="shared" si="17"/>
        <v>3.0175135199999996</v>
      </c>
    </row>
    <row r="535" spans="1:9" x14ac:dyDescent="0.3">
      <c r="A535" t="s">
        <v>591</v>
      </c>
      <c r="B535" s="17" t="s">
        <v>564</v>
      </c>
      <c r="D535" s="1" t="s">
        <v>595</v>
      </c>
      <c r="E535" s="1">
        <v>1</v>
      </c>
      <c r="F535" s="10">
        <v>2.0286</v>
      </c>
      <c r="G535" s="22">
        <f t="shared" si="16"/>
        <v>2.0286</v>
      </c>
      <c r="H535" s="10">
        <v>2.9211839999999998</v>
      </c>
      <c r="I535" s="29">
        <f t="shared" si="17"/>
        <v>2.9211839999999998</v>
      </c>
    </row>
    <row r="536" spans="1:9" x14ac:dyDescent="0.3">
      <c r="A536" t="s">
        <v>591</v>
      </c>
      <c r="B536" s="17" t="s">
        <v>286</v>
      </c>
      <c r="D536" s="1" t="s">
        <v>594</v>
      </c>
      <c r="E536" s="1">
        <v>1</v>
      </c>
      <c r="F536" s="10">
        <v>1.8233250000000001</v>
      </c>
      <c r="G536" s="22">
        <f t="shared" si="16"/>
        <v>1.8233250000000001</v>
      </c>
      <c r="H536" s="10">
        <v>2.625588</v>
      </c>
      <c r="I536" s="29">
        <f t="shared" si="17"/>
        <v>2.625588</v>
      </c>
    </row>
    <row r="537" spans="1:9" x14ac:dyDescent="0.3">
      <c r="A537" t="s">
        <v>591</v>
      </c>
      <c r="B537" s="17" t="s">
        <v>381</v>
      </c>
      <c r="C537" t="s">
        <v>2</v>
      </c>
      <c r="D537" s="1" t="s">
        <v>595</v>
      </c>
      <c r="E537" s="1">
        <v>4</v>
      </c>
      <c r="F537" s="10">
        <v>0.43469999999999998</v>
      </c>
      <c r="G537" s="22">
        <f t="shared" si="16"/>
        <v>1.7387999999999999</v>
      </c>
      <c r="H537" s="10">
        <v>0.62596799999999997</v>
      </c>
      <c r="I537" s="29">
        <f t="shared" si="17"/>
        <v>2.5038719999999999</v>
      </c>
    </row>
    <row r="538" spans="1:9" x14ac:dyDescent="0.3">
      <c r="A538" t="s">
        <v>591</v>
      </c>
      <c r="B538" s="17" t="s">
        <v>201</v>
      </c>
      <c r="C538" t="s">
        <v>202</v>
      </c>
      <c r="D538" s="1" t="s">
        <v>594</v>
      </c>
      <c r="E538" s="1">
        <v>3</v>
      </c>
      <c r="F538" s="10">
        <v>0.57489075000000001</v>
      </c>
      <c r="G538" s="22">
        <f t="shared" si="16"/>
        <v>1.72467225</v>
      </c>
      <c r="H538" s="10">
        <v>0.82784267999999994</v>
      </c>
      <c r="I538" s="29">
        <f t="shared" si="17"/>
        <v>2.4835280399999999</v>
      </c>
    </row>
    <row r="539" spans="1:9" x14ac:dyDescent="0.3">
      <c r="A539" t="s">
        <v>591</v>
      </c>
      <c r="B539" s="17" t="s">
        <v>230</v>
      </c>
      <c r="C539" t="s">
        <v>231</v>
      </c>
      <c r="D539" s="1" t="s">
        <v>594</v>
      </c>
      <c r="E539" s="1">
        <v>5</v>
      </c>
      <c r="F539" s="10">
        <v>0.33097575000000001</v>
      </c>
      <c r="G539" s="22">
        <f t="shared" si="16"/>
        <v>1.65487875</v>
      </c>
      <c r="H539" s="10">
        <v>0.47660508000000001</v>
      </c>
      <c r="I539" s="29">
        <f t="shared" si="17"/>
        <v>2.3830254000000002</v>
      </c>
    </row>
    <row r="540" spans="1:9" x14ac:dyDescent="0.3">
      <c r="A540" t="s">
        <v>591</v>
      </c>
      <c r="B540" s="17" t="s">
        <v>92</v>
      </c>
      <c r="C540" t="s">
        <v>2</v>
      </c>
      <c r="D540" s="1" t="s">
        <v>594</v>
      </c>
      <c r="E540" s="1">
        <v>21</v>
      </c>
      <c r="F540" s="10">
        <v>5.3250749999999993E-2</v>
      </c>
      <c r="G540" s="22">
        <f t="shared" si="16"/>
        <v>1.1182657499999999</v>
      </c>
      <c r="H540" s="10">
        <v>7.6681079999999985E-2</v>
      </c>
      <c r="I540" s="29">
        <f t="shared" si="17"/>
        <v>1.6103026799999998</v>
      </c>
    </row>
    <row r="541" spans="1:9" x14ac:dyDescent="0.3">
      <c r="A541" t="s">
        <v>591</v>
      </c>
      <c r="B541" s="17" t="s">
        <v>389</v>
      </c>
      <c r="D541" s="1" t="s">
        <v>595</v>
      </c>
      <c r="E541" s="1">
        <v>1</v>
      </c>
      <c r="F541" s="10">
        <v>1.0988249999999999</v>
      </c>
      <c r="G541" s="22">
        <f t="shared" si="16"/>
        <v>1.0988249999999999</v>
      </c>
      <c r="H541" s="10">
        <v>1.5823079999999998</v>
      </c>
      <c r="I541" s="29">
        <f t="shared" si="17"/>
        <v>1.5823079999999998</v>
      </c>
    </row>
    <row r="542" spans="1:9" x14ac:dyDescent="0.3">
      <c r="A542" t="s">
        <v>591</v>
      </c>
      <c r="B542" s="17" t="s">
        <v>284</v>
      </c>
      <c r="D542" s="1" t="s">
        <v>594</v>
      </c>
      <c r="E542" s="1">
        <v>1</v>
      </c>
      <c r="F542" s="10">
        <v>1.0872329999999999</v>
      </c>
      <c r="G542" s="22">
        <f t="shared" si="16"/>
        <v>1.0872329999999999</v>
      </c>
      <c r="H542" s="10">
        <v>1.5656155199999997</v>
      </c>
      <c r="I542" s="29">
        <f t="shared" si="17"/>
        <v>1.5656155199999997</v>
      </c>
    </row>
    <row r="543" spans="1:9" x14ac:dyDescent="0.3">
      <c r="A543" t="s">
        <v>591</v>
      </c>
      <c r="B543" s="17" t="s">
        <v>413</v>
      </c>
      <c r="D543" s="1" t="s">
        <v>595</v>
      </c>
      <c r="E543" s="1">
        <v>1</v>
      </c>
      <c r="F543" s="10">
        <v>1.0505249999999999</v>
      </c>
      <c r="G543" s="22">
        <f t="shared" si="16"/>
        <v>1.0505249999999999</v>
      </c>
      <c r="H543" s="10">
        <v>1.5127559999999998</v>
      </c>
      <c r="I543" s="29">
        <f t="shared" si="17"/>
        <v>1.5127559999999998</v>
      </c>
    </row>
    <row r="544" spans="1:9" x14ac:dyDescent="0.3">
      <c r="A544" t="s">
        <v>591</v>
      </c>
      <c r="B544" s="17" t="s">
        <v>365</v>
      </c>
      <c r="C544" t="s">
        <v>366</v>
      </c>
      <c r="D544" s="1" t="s">
        <v>595</v>
      </c>
      <c r="E544" s="1">
        <v>3</v>
      </c>
      <c r="F544" s="10">
        <v>0.34292999999999996</v>
      </c>
      <c r="G544" s="22">
        <f t="shared" si="16"/>
        <v>1.0287899999999999</v>
      </c>
      <c r="H544" s="10">
        <v>0.4938191999999999</v>
      </c>
      <c r="I544" s="29">
        <f t="shared" si="17"/>
        <v>1.4814575999999997</v>
      </c>
    </row>
    <row r="545" spans="1:9" x14ac:dyDescent="0.3">
      <c r="A545" t="s">
        <v>591</v>
      </c>
      <c r="B545" s="17" t="s">
        <v>220</v>
      </c>
      <c r="C545" t="s">
        <v>221</v>
      </c>
      <c r="D545" s="1" t="s">
        <v>594</v>
      </c>
      <c r="E545" s="1">
        <v>1</v>
      </c>
      <c r="F545" s="10">
        <v>0.99836099999999994</v>
      </c>
      <c r="G545" s="22">
        <f t="shared" si="16"/>
        <v>0.99836099999999994</v>
      </c>
      <c r="H545" s="10">
        <v>1.4376398399999999</v>
      </c>
      <c r="I545" s="29">
        <f t="shared" si="17"/>
        <v>1.4376398399999999</v>
      </c>
    </row>
    <row r="546" spans="1:9" x14ac:dyDescent="0.3">
      <c r="A546" s="19" t="s">
        <v>591</v>
      </c>
      <c r="B546" s="17" t="s">
        <v>584</v>
      </c>
      <c r="D546" s="20" t="s">
        <v>595</v>
      </c>
      <c r="E546" s="20">
        <v>1</v>
      </c>
      <c r="F546" s="18">
        <v>0.92977499999999991</v>
      </c>
      <c r="G546" s="22">
        <f t="shared" si="16"/>
        <v>0.92977499999999991</v>
      </c>
      <c r="H546" s="10">
        <v>1.3388759999999997</v>
      </c>
      <c r="I546" s="29">
        <f t="shared" si="17"/>
        <v>1.3388759999999997</v>
      </c>
    </row>
    <row r="547" spans="1:9" x14ac:dyDescent="0.3">
      <c r="A547" t="s">
        <v>591</v>
      </c>
      <c r="B547" s="17" t="s">
        <v>394</v>
      </c>
      <c r="D547" s="1" t="s">
        <v>595</v>
      </c>
      <c r="E547" s="1">
        <v>1</v>
      </c>
      <c r="F547" s="10">
        <v>0.9056249999999999</v>
      </c>
      <c r="G547" s="22">
        <f t="shared" si="16"/>
        <v>0.9056249999999999</v>
      </c>
      <c r="H547" s="10">
        <v>1.3040999999999998</v>
      </c>
      <c r="I547" s="29">
        <f t="shared" si="17"/>
        <v>1.3040999999999998</v>
      </c>
    </row>
    <row r="548" spans="1:9" x14ac:dyDescent="0.3">
      <c r="A548" t="s">
        <v>591</v>
      </c>
      <c r="B548" s="17" t="s">
        <v>257</v>
      </c>
      <c r="D548" s="1" t="s">
        <v>594</v>
      </c>
      <c r="E548" s="1">
        <v>1</v>
      </c>
      <c r="F548" s="10">
        <v>0.69189749999999983</v>
      </c>
      <c r="G548" s="22">
        <f t="shared" si="16"/>
        <v>0.69189749999999983</v>
      </c>
      <c r="H548" s="10">
        <v>0.99633239999999967</v>
      </c>
      <c r="I548" s="29">
        <f t="shared" si="17"/>
        <v>0.99633239999999967</v>
      </c>
    </row>
    <row r="549" spans="1:9" x14ac:dyDescent="0.3">
      <c r="A549" t="s">
        <v>591</v>
      </c>
      <c r="B549" s="17" t="s">
        <v>94</v>
      </c>
      <c r="C549" t="s">
        <v>2</v>
      </c>
      <c r="D549" s="1" t="s">
        <v>594</v>
      </c>
      <c r="E549" s="1">
        <v>1</v>
      </c>
      <c r="F549" s="10">
        <v>0.54434099999999996</v>
      </c>
      <c r="G549" s="22">
        <f t="shared" si="16"/>
        <v>0.54434099999999996</v>
      </c>
      <c r="H549" s="10">
        <v>0.78385103999999994</v>
      </c>
      <c r="I549" s="29">
        <f t="shared" si="17"/>
        <v>0.78385103999999994</v>
      </c>
    </row>
    <row r="550" spans="1:9" x14ac:dyDescent="0.3">
      <c r="A550" t="s">
        <v>591</v>
      </c>
      <c r="B550" s="17" t="s">
        <v>455</v>
      </c>
      <c r="D550" s="1" t="s">
        <v>595</v>
      </c>
      <c r="E550" s="1">
        <v>2</v>
      </c>
      <c r="F550" s="10">
        <v>0.24149999999999999</v>
      </c>
      <c r="G550" s="22">
        <f t="shared" si="16"/>
        <v>0.48299999999999998</v>
      </c>
      <c r="H550" s="10">
        <v>0.34775999999999996</v>
      </c>
      <c r="I550" s="29">
        <f t="shared" si="17"/>
        <v>0.69551999999999992</v>
      </c>
    </row>
    <row r="551" spans="1:9" x14ac:dyDescent="0.3">
      <c r="A551" t="s">
        <v>591</v>
      </c>
      <c r="B551" s="17" t="s">
        <v>126</v>
      </c>
      <c r="D551" s="1" t="s">
        <v>594</v>
      </c>
      <c r="E551" s="1">
        <v>8</v>
      </c>
      <c r="F551" s="10">
        <v>1.2075000000000001E-2</v>
      </c>
      <c r="G551" s="22">
        <f t="shared" si="16"/>
        <v>9.6600000000000005E-2</v>
      </c>
      <c r="H551" s="10">
        <v>1.7388000000000001E-2</v>
      </c>
      <c r="I551" s="29">
        <f t="shared" si="17"/>
        <v>0.13910400000000001</v>
      </c>
    </row>
    <row r="552" spans="1:9" x14ac:dyDescent="0.3">
      <c r="A552" t="s">
        <v>591</v>
      </c>
      <c r="B552" s="17" t="s">
        <v>125</v>
      </c>
      <c r="C552" t="s">
        <v>2</v>
      </c>
      <c r="D552" s="1" t="s">
        <v>594</v>
      </c>
      <c r="E552" s="1">
        <v>6</v>
      </c>
      <c r="F552" s="10">
        <v>1.2075000000000001E-2</v>
      </c>
      <c r="G552" s="22">
        <f t="shared" si="16"/>
        <v>7.2450000000000001E-2</v>
      </c>
      <c r="H552" s="10">
        <v>1.7388000000000001E-2</v>
      </c>
      <c r="I552" s="29">
        <f t="shared" si="17"/>
        <v>0.104328</v>
      </c>
    </row>
    <row r="553" spans="1:9" x14ac:dyDescent="0.3">
      <c r="A553" t="s">
        <v>591</v>
      </c>
      <c r="B553" s="17" t="s">
        <v>570</v>
      </c>
      <c r="D553" s="1" t="s">
        <v>595</v>
      </c>
      <c r="E553" s="1">
        <v>5</v>
      </c>
      <c r="F553" s="10">
        <v>0</v>
      </c>
      <c r="G553" s="22">
        <f t="shared" si="16"/>
        <v>0</v>
      </c>
      <c r="H553" s="10">
        <v>0</v>
      </c>
      <c r="I553" s="29">
        <f t="shared" si="17"/>
        <v>0</v>
      </c>
    </row>
    <row r="554" spans="1:9" x14ac:dyDescent="0.3">
      <c r="A554" t="s">
        <v>591</v>
      </c>
      <c r="B554" s="17" t="s">
        <v>442</v>
      </c>
      <c r="C554" t="s">
        <v>2</v>
      </c>
      <c r="D554" s="1" t="s">
        <v>595</v>
      </c>
      <c r="E554" s="1">
        <v>1</v>
      </c>
      <c r="F554" s="10">
        <v>0</v>
      </c>
      <c r="G554" s="22">
        <f t="shared" si="16"/>
        <v>0</v>
      </c>
      <c r="H554" s="10">
        <v>0</v>
      </c>
      <c r="I554" s="29">
        <f t="shared" si="17"/>
        <v>0</v>
      </c>
    </row>
    <row r="555" spans="1:9" s="7" customFormat="1" ht="15" thickBot="1" x14ac:dyDescent="0.35">
      <c r="A555" s="6"/>
      <c r="B555" s="5"/>
      <c r="C555" s="6"/>
      <c r="D555" s="16"/>
      <c r="E555" s="14"/>
      <c r="F555" s="8"/>
      <c r="G555" s="23">
        <f>SUM(G10:G554)</f>
        <v>120439.74596429992</v>
      </c>
      <c r="H555" s="6"/>
      <c r="I555" s="30">
        <f>SUM(I10:I554)</f>
        <v>173433.23418859206</v>
      </c>
    </row>
    <row r="556" spans="1:9" ht="15" thickTop="1" x14ac:dyDescent="0.3">
      <c r="E556" s="15"/>
      <c r="F556" s="9"/>
    </row>
    <row r="557" spans="1:9" x14ac:dyDescent="0.3">
      <c r="E557" s="15"/>
      <c r="F557" s="9"/>
    </row>
    <row r="558" spans="1:9" ht="18" x14ac:dyDescent="0.3">
      <c r="A558" s="35" t="s">
        <v>602</v>
      </c>
      <c r="B558" s="35"/>
      <c r="C558" s="35"/>
      <c r="D558" s="35"/>
      <c r="E558" s="35"/>
      <c r="F558" s="35"/>
      <c r="G558" s="35"/>
      <c r="H558" s="35"/>
      <c r="I558" s="35"/>
    </row>
    <row r="559" spans="1:9" ht="18" x14ac:dyDescent="0.3">
      <c r="A559" s="37" t="s">
        <v>603</v>
      </c>
      <c r="B559" s="37"/>
      <c r="C559" s="37"/>
      <c r="D559" s="37"/>
      <c r="E559" s="37"/>
      <c r="F559" s="37"/>
      <c r="G559" s="37"/>
      <c r="H559" s="37"/>
      <c r="I559" s="37"/>
    </row>
    <row r="560" spans="1:9" ht="18" x14ac:dyDescent="0.35">
      <c r="A560" s="33" t="s">
        <v>599</v>
      </c>
      <c r="B560" s="33"/>
      <c r="C560" s="33"/>
      <c r="D560" s="33"/>
      <c r="E560" s="33"/>
      <c r="F560" s="33"/>
      <c r="G560" s="33"/>
      <c r="H560" s="33"/>
      <c r="I560" s="33"/>
    </row>
    <row r="561" spans="1:9" ht="18" x14ac:dyDescent="0.35">
      <c r="A561" s="36" t="s">
        <v>598</v>
      </c>
      <c r="B561" s="36"/>
      <c r="C561" s="36"/>
      <c r="D561" s="36"/>
      <c r="E561" s="36"/>
      <c r="F561" s="36"/>
      <c r="G561" s="36"/>
      <c r="H561" s="36"/>
      <c r="I561" s="36"/>
    </row>
    <row r="562" spans="1:9" ht="18" x14ac:dyDescent="0.3">
      <c r="A562" s="31" t="s">
        <v>7</v>
      </c>
      <c r="B562" s="31"/>
      <c r="C562" s="31"/>
      <c r="D562" s="31"/>
      <c r="E562" s="31"/>
      <c r="F562" s="31"/>
      <c r="G562" s="31"/>
      <c r="H562" s="31"/>
      <c r="I562" s="31"/>
    </row>
    <row r="563" spans="1:9" ht="18" x14ac:dyDescent="0.3">
      <c r="A563" s="32" t="s">
        <v>590</v>
      </c>
      <c r="B563" s="32"/>
      <c r="C563" s="32"/>
      <c r="D563" s="32"/>
      <c r="E563" s="32"/>
      <c r="F563" s="32"/>
      <c r="G563" s="32"/>
      <c r="H563" s="32"/>
      <c r="I563" s="32"/>
    </row>
  </sheetData>
  <sortState xmlns:xlrd2="http://schemas.microsoft.com/office/spreadsheetml/2017/richdata2" ref="A10:J554">
    <sortCondition ref="A10:A554"/>
    <sortCondition descending="1" ref="G10:G554"/>
  </sortState>
  <mergeCells count="13">
    <mergeCell ref="A3:I3"/>
    <mergeCell ref="A2:I2"/>
    <mergeCell ref="A1:I1"/>
    <mergeCell ref="A4:I4"/>
    <mergeCell ref="A558:I558"/>
    <mergeCell ref="A562:I562"/>
    <mergeCell ref="A563:I563"/>
    <mergeCell ref="A7:I7"/>
    <mergeCell ref="A6:I6"/>
    <mergeCell ref="A5:I5"/>
    <mergeCell ref="A560:I560"/>
    <mergeCell ref="A561:I561"/>
    <mergeCell ref="A559:I559"/>
  </mergeCells>
  <phoneticPr fontId="1" type="noConversion"/>
  <printOptions horizontalCentered="1" headings="1" gridLines="1"/>
  <pageMargins left="0" right="0" top="0.39370078740157483" bottom="0.39370078740157483" header="0.19685039370078741" footer="0.19685039370078741"/>
  <pageSetup scale="60" fitToHeight="0" orientation="portrait" r:id="rId1"/>
  <headerFooter alignWithMargins="0">
    <oddHeader>&amp;C&amp;"Calibri,Bold"LOT5100 FLUID POWER MANY BRANDS&amp;R&amp;P</oddHeader>
    <oddFooter>&amp;C&amp;"Calibri,Bold"WWW.DEADSTOCKBROKER.COM  EMAIL: INVENTORY@DEADSTOCKBROKER.COM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00711FF9D9D842B3E30DDB3CC8BE72" ma:contentTypeVersion="15" ma:contentTypeDescription="Create a new document." ma:contentTypeScope="" ma:versionID="72f47e4c05f380c3e8b976e7f2927206">
  <xsd:schema xmlns:xsd="http://www.w3.org/2001/XMLSchema" xmlns:xs="http://www.w3.org/2001/XMLSchema" xmlns:p="http://schemas.microsoft.com/office/2006/metadata/properties" xmlns:ns2="7b980d54-fb3b-4691-b049-e5b055ee490f" xmlns:ns3="a1f57df6-6275-4732-8645-88a65728498f" targetNamespace="http://schemas.microsoft.com/office/2006/metadata/properties" ma:root="true" ma:fieldsID="8440797e535286a61a146706084c9e8a" ns2:_="" ns3:_="">
    <xsd:import namespace="7b980d54-fb3b-4691-b049-e5b055ee490f"/>
    <xsd:import namespace="a1f57df6-6275-4732-8645-88a6572849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980d54-fb3b-4691-b049-e5b055ee49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d8bf2d2-5e37-49b9-8526-8a28d7150a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57df6-6275-4732-8645-88a65728498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3d702eb-0545-4bbb-915c-b17250216aab}" ma:internalName="TaxCatchAll" ma:showField="CatchAllData" ma:web="a1f57df6-6275-4732-8645-88a6572849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b980d54-fb3b-4691-b049-e5b055ee490f">
      <Terms xmlns="http://schemas.microsoft.com/office/infopath/2007/PartnerControls"/>
    </lcf76f155ced4ddcb4097134ff3c332f>
    <TaxCatchAll xmlns="a1f57df6-6275-4732-8645-88a65728498f" xsi:nil="true"/>
  </documentManagement>
</p:properties>
</file>

<file path=customXml/itemProps1.xml><?xml version="1.0" encoding="utf-8"?>
<ds:datastoreItem xmlns:ds="http://schemas.openxmlformats.org/officeDocument/2006/customXml" ds:itemID="{8E584731-D7B5-40F3-A4DE-6779831BA7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980d54-fb3b-4691-b049-e5b055ee490f"/>
    <ds:schemaRef ds:uri="a1f57df6-6275-4732-8645-88a6572849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6CBB86-5EED-449A-B9B0-37FDDE8B33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3BF42E-B1DB-4F5D-9383-567CC45906C7}">
  <ds:schemaRefs>
    <ds:schemaRef ds:uri="http://schemas.microsoft.com/office/2006/metadata/properties"/>
    <ds:schemaRef ds:uri="http://schemas.microsoft.com/office/infopath/2007/PartnerControls"/>
    <ds:schemaRef ds:uri="7b980d54-fb3b-4691-b049-e5b055ee490f"/>
    <ds:schemaRef ds:uri="a1f57df6-6275-4732-8645-88a65728498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LOT5200 FLUID POWER MANY BRANDS</vt:lpstr>
      <vt:lpstr>'LOT5200 FLUID POWER MANY BRANDS'!Print_Titles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BI</dc:creator>
  <cp:lastModifiedBy>John Gregory</cp:lastModifiedBy>
  <cp:lastPrinted>2024-08-08T17:43:20Z</cp:lastPrinted>
  <dcterms:created xsi:type="dcterms:W3CDTF">2016-07-06T08:22:49Z</dcterms:created>
  <dcterms:modified xsi:type="dcterms:W3CDTF">2025-01-16T23:49:58Z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0x0101009000711FF9D9D842B3E30DDB3CC8BE72</vt:lpwstr>
  </property>
  <property fmtid="{D5CDD505-2E9C-101B-9397-08002B2CF9AE}" pid="3" name="MediaServiceImageTags">
    <vt:lpwstr/>
  </property>
</Properties>
</file>