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edia\OneDrive\Documents\DeadStock Broker\LOTS\WEB SITE - ACTIVE\LOT5002 Danfoss(Sunsource)\"/>
    </mc:Choice>
  </mc:AlternateContent>
  <xr:revisionPtr revIDLastSave="0" documentId="13_ncr:1_{0C14E22C-4B89-4B75-AE4D-363963448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5002 Danfoss" sheetId="1" r:id="rId1"/>
  </sheets>
  <definedNames>
    <definedName name="_xlnm.Print_Area" localSheetId="0">'LOT5002 Danfoss'!$A$1:$G$793</definedName>
    <definedName name="_xlnm.Print_Titles" localSheetId="0">'LOT5002 Danfoss'!$5:$5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180" i="1"/>
  <c r="G181" i="1"/>
  <c r="G182" i="1"/>
  <c r="G183" i="1"/>
  <c r="G184" i="1"/>
  <c r="G185" i="1"/>
  <c r="G186" i="1"/>
  <c r="G187" i="1"/>
  <c r="G188" i="1"/>
  <c r="G8" i="1"/>
  <c r="G189" i="1"/>
  <c r="G9" i="1"/>
  <c r="G190" i="1"/>
  <c r="G10" i="1"/>
  <c r="G11" i="1"/>
  <c r="G191" i="1"/>
  <c r="G12" i="1"/>
  <c r="G13" i="1"/>
  <c r="G192" i="1"/>
  <c r="G193" i="1"/>
  <c r="G194" i="1"/>
  <c r="G14" i="1"/>
  <c r="G195" i="1"/>
  <c r="G15" i="1"/>
  <c r="G196" i="1"/>
  <c r="G197" i="1"/>
  <c r="G198" i="1"/>
  <c r="G16" i="1"/>
  <c r="G17" i="1"/>
  <c r="G199" i="1"/>
  <c r="G18" i="1"/>
  <c r="G200" i="1"/>
  <c r="G201" i="1"/>
  <c r="G202" i="1"/>
  <c r="G203" i="1"/>
  <c r="G204" i="1"/>
  <c r="G19" i="1"/>
  <c r="G20" i="1"/>
  <c r="G21" i="1"/>
  <c r="G205" i="1"/>
  <c r="G206" i="1"/>
  <c r="G22" i="1"/>
  <c r="G207" i="1"/>
  <c r="G208" i="1"/>
  <c r="G209" i="1"/>
  <c r="G23" i="1"/>
  <c r="G24" i="1"/>
  <c r="G210" i="1"/>
  <c r="G211" i="1"/>
  <c r="G25" i="1"/>
  <c r="G212" i="1"/>
  <c r="G213" i="1"/>
  <c r="G214" i="1"/>
  <c r="G26" i="1"/>
  <c r="G215" i="1"/>
  <c r="G216" i="1"/>
  <c r="G217" i="1"/>
  <c r="G27" i="1"/>
  <c r="G218" i="1"/>
  <c r="G219" i="1"/>
  <c r="G220" i="1"/>
  <c r="G28" i="1"/>
  <c r="G29" i="1"/>
  <c r="G221" i="1"/>
  <c r="G222" i="1"/>
  <c r="G223" i="1"/>
  <c r="G224" i="1"/>
  <c r="G30" i="1"/>
  <c r="G225" i="1"/>
  <c r="G226" i="1"/>
  <c r="G227" i="1"/>
  <c r="G228" i="1"/>
  <c r="G229" i="1"/>
  <c r="G31" i="1"/>
  <c r="G230" i="1"/>
  <c r="G231" i="1"/>
  <c r="G232" i="1"/>
  <c r="G233" i="1"/>
  <c r="G32" i="1"/>
  <c r="G234" i="1"/>
  <c r="G33" i="1"/>
  <c r="G34" i="1"/>
  <c r="G235" i="1"/>
  <c r="G236" i="1"/>
  <c r="G237" i="1"/>
  <c r="G238" i="1"/>
  <c r="G239" i="1"/>
  <c r="G240" i="1"/>
  <c r="G241" i="1"/>
  <c r="G242" i="1"/>
  <c r="G243" i="1"/>
  <c r="G244" i="1"/>
  <c r="G35" i="1"/>
  <c r="G36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37" i="1"/>
  <c r="G257" i="1"/>
  <c r="G38" i="1"/>
  <c r="G258" i="1"/>
  <c r="G39" i="1"/>
  <c r="G259" i="1"/>
  <c r="G260" i="1"/>
  <c r="G261" i="1"/>
  <c r="G262" i="1"/>
  <c r="G263" i="1"/>
  <c r="G40" i="1"/>
  <c r="G41" i="1"/>
  <c r="G264" i="1"/>
  <c r="G265" i="1"/>
  <c r="G266" i="1"/>
  <c r="G267" i="1"/>
  <c r="G268" i="1"/>
  <c r="G269" i="1"/>
  <c r="G42" i="1"/>
  <c r="G270" i="1"/>
  <c r="G271" i="1"/>
  <c r="G272" i="1"/>
  <c r="G273" i="1"/>
  <c r="G43" i="1"/>
  <c r="G274" i="1"/>
  <c r="G275" i="1"/>
  <c r="G276" i="1"/>
  <c r="G277" i="1"/>
  <c r="G278" i="1"/>
  <c r="G279" i="1"/>
  <c r="G280" i="1"/>
  <c r="G281" i="1"/>
  <c r="G282" i="1"/>
  <c r="G283" i="1"/>
  <c r="G284" i="1"/>
  <c r="G44" i="1"/>
  <c r="G45" i="1"/>
  <c r="G285" i="1"/>
  <c r="G286" i="1"/>
  <c r="G287" i="1"/>
  <c r="G46" i="1"/>
  <c r="G288" i="1"/>
  <c r="G289" i="1"/>
  <c r="G290" i="1"/>
  <c r="G47" i="1"/>
  <c r="G291" i="1"/>
  <c r="G48" i="1"/>
  <c r="G292" i="1"/>
  <c r="G293" i="1"/>
  <c r="G294" i="1"/>
  <c r="G49" i="1"/>
  <c r="G295" i="1"/>
  <c r="G296" i="1"/>
  <c r="G50" i="1"/>
  <c r="G297" i="1"/>
  <c r="G298" i="1"/>
  <c r="G51" i="1"/>
  <c r="G299" i="1"/>
  <c r="G300" i="1"/>
  <c r="G301" i="1"/>
  <c r="G302" i="1"/>
  <c r="G52" i="1"/>
  <c r="G303" i="1"/>
  <c r="G53" i="1"/>
  <c r="G304" i="1"/>
  <c r="G305" i="1"/>
  <c r="G306" i="1"/>
  <c r="G307" i="1"/>
  <c r="G308" i="1"/>
  <c r="G54" i="1"/>
  <c r="G55" i="1"/>
  <c r="G309" i="1"/>
  <c r="G310" i="1"/>
  <c r="G311" i="1"/>
  <c r="G312" i="1"/>
  <c r="G313" i="1"/>
  <c r="G314" i="1"/>
  <c r="G56" i="1"/>
  <c r="G315" i="1"/>
  <c r="G316" i="1"/>
  <c r="G317" i="1"/>
  <c r="G57" i="1"/>
  <c r="G58" i="1"/>
  <c r="G318" i="1"/>
  <c r="G319" i="1"/>
  <c r="G320" i="1"/>
  <c r="G59" i="1"/>
  <c r="G321" i="1"/>
  <c r="G322" i="1"/>
  <c r="G323" i="1"/>
  <c r="G60" i="1"/>
  <c r="G324" i="1"/>
  <c r="G325" i="1"/>
  <c r="G326" i="1"/>
  <c r="G327" i="1"/>
  <c r="G328" i="1"/>
  <c r="G61" i="1"/>
  <c r="G62" i="1"/>
  <c r="G329" i="1"/>
  <c r="G330" i="1"/>
  <c r="G331" i="1"/>
  <c r="G332" i="1"/>
  <c r="G333" i="1"/>
  <c r="G334" i="1"/>
  <c r="G63" i="1"/>
  <c r="G335" i="1"/>
  <c r="G64" i="1"/>
  <c r="G336" i="1"/>
  <c r="G337" i="1"/>
  <c r="G65" i="1"/>
  <c r="G338" i="1"/>
  <c r="G339" i="1"/>
  <c r="G340" i="1"/>
  <c r="G341" i="1"/>
  <c r="G66" i="1"/>
  <c r="G67" i="1"/>
  <c r="G342" i="1"/>
  <c r="G343" i="1"/>
  <c r="G344" i="1"/>
  <c r="G345" i="1"/>
  <c r="G346" i="1"/>
  <c r="G68" i="1"/>
  <c r="G347" i="1"/>
  <c r="G69" i="1"/>
  <c r="G348" i="1"/>
  <c r="G349" i="1"/>
  <c r="G350" i="1"/>
  <c r="G351" i="1"/>
  <c r="G70" i="1"/>
  <c r="G71" i="1"/>
  <c r="G72" i="1"/>
  <c r="G352" i="1"/>
  <c r="G353" i="1"/>
  <c r="G354" i="1"/>
  <c r="G355" i="1"/>
  <c r="G356" i="1"/>
  <c r="G357" i="1"/>
  <c r="G358" i="1"/>
  <c r="G359" i="1"/>
  <c r="G73" i="1"/>
  <c r="G74" i="1"/>
  <c r="G360" i="1"/>
  <c r="G361" i="1"/>
  <c r="G362" i="1"/>
  <c r="G363" i="1"/>
  <c r="G75" i="1"/>
  <c r="G364" i="1"/>
  <c r="G76" i="1"/>
  <c r="G365" i="1"/>
  <c r="G77" i="1"/>
  <c r="G78" i="1"/>
  <c r="G366" i="1"/>
  <c r="G367" i="1"/>
  <c r="G368" i="1"/>
  <c r="G369" i="1"/>
  <c r="G370" i="1"/>
  <c r="G371" i="1"/>
  <c r="G79" i="1"/>
  <c r="G372" i="1"/>
  <c r="G373" i="1"/>
  <c r="G80" i="1"/>
  <c r="G374" i="1"/>
  <c r="G375" i="1"/>
  <c r="G376" i="1"/>
  <c r="G377" i="1"/>
  <c r="G378" i="1"/>
  <c r="G379" i="1"/>
  <c r="G380" i="1"/>
  <c r="G381" i="1"/>
  <c r="G81" i="1"/>
  <c r="G382" i="1"/>
  <c r="G82" i="1"/>
  <c r="G83" i="1"/>
  <c r="G383" i="1"/>
  <c r="G384" i="1"/>
  <c r="G385" i="1"/>
  <c r="G386" i="1"/>
  <c r="G387" i="1"/>
  <c r="G84" i="1"/>
  <c r="G388" i="1"/>
  <c r="G389" i="1"/>
  <c r="G85" i="1"/>
  <c r="G390" i="1"/>
  <c r="G391" i="1"/>
  <c r="G392" i="1"/>
  <c r="G86" i="1"/>
  <c r="G87" i="1"/>
  <c r="G393" i="1"/>
  <c r="G394" i="1"/>
  <c r="G395" i="1"/>
  <c r="G396" i="1"/>
  <c r="G397" i="1"/>
  <c r="G398" i="1"/>
  <c r="G399" i="1"/>
  <c r="G400" i="1"/>
  <c r="G401" i="1"/>
  <c r="G88" i="1"/>
  <c r="G402" i="1"/>
  <c r="G403" i="1"/>
  <c r="G404" i="1"/>
  <c r="G405" i="1"/>
  <c r="G406" i="1"/>
  <c r="G407" i="1"/>
  <c r="G408" i="1"/>
  <c r="G409" i="1"/>
  <c r="G410" i="1"/>
  <c r="G89" i="1"/>
  <c r="G411" i="1"/>
  <c r="G412" i="1"/>
  <c r="G90" i="1"/>
  <c r="G413" i="1"/>
  <c r="G414" i="1"/>
  <c r="G415" i="1"/>
  <c r="G91" i="1"/>
  <c r="G92" i="1"/>
  <c r="G416" i="1"/>
  <c r="G417" i="1"/>
  <c r="G93" i="1"/>
  <c r="G418" i="1"/>
  <c r="G419" i="1"/>
  <c r="G420" i="1"/>
  <c r="G421" i="1"/>
  <c r="G422" i="1"/>
  <c r="G94" i="1"/>
  <c r="G423" i="1"/>
  <c r="G424" i="1"/>
  <c r="G425" i="1"/>
  <c r="G426" i="1"/>
  <c r="G427" i="1"/>
  <c r="G428" i="1"/>
  <c r="G429" i="1"/>
  <c r="G430" i="1"/>
  <c r="G95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96" i="1"/>
  <c r="G445" i="1"/>
  <c r="G446" i="1"/>
  <c r="G97" i="1"/>
  <c r="G447" i="1"/>
  <c r="G448" i="1"/>
  <c r="G449" i="1"/>
  <c r="G98" i="1"/>
  <c r="G450" i="1"/>
  <c r="G451" i="1"/>
  <c r="G452" i="1"/>
  <c r="G453" i="1"/>
  <c r="G99" i="1"/>
  <c r="G454" i="1"/>
  <c r="G455" i="1"/>
  <c r="G100" i="1"/>
  <c r="G456" i="1"/>
  <c r="G457" i="1"/>
  <c r="G101" i="1"/>
  <c r="G458" i="1"/>
  <c r="G102" i="1"/>
  <c r="G103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104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105" i="1"/>
  <c r="G493" i="1"/>
  <c r="G494" i="1"/>
  <c r="G106" i="1"/>
  <c r="G107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108" i="1"/>
  <c r="G526" i="1"/>
  <c r="G527" i="1"/>
  <c r="G528" i="1"/>
  <c r="G109" i="1"/>
  <c r="G529" i="1"/>
  <c r="G530" i="1"/>
  <c r="G531" i="1"/>
  <c r="G532" i="1"/>
  <c r="G110" i="1"/>
  <c r="G533" i="1"/>
  <c r="G534" i="1"/>
  <c r="G535" i="1"/>
  <c r="G111" i="1"/>
  <c r="G536" i="1"/>
  <c r="G537" i="1"/>
  <c r="G538" i="1"/>
  <c r="G112" i="1"/>
  <c r="G113" i="1"/>
  <c r="G114" i="1"/>
  <c r="G115" i="1"/>
  <c r="G116" i="1"/>
  <c r="G539" i="1"/>
  <c r="G540" i="1"/>
  <c r="G117" i="1"/>
  <c r="G118" i="1"/>
  <c r="G541" i="1"/>
  <c r="G119" i="1"/>
  <c r="G542" i="1"/>
  <c r="G120" i="1"/>
  <c r="G121" i="1"/>
  <c r="G543" i="1"/>
  <c r="G544" i="1"/>
  <c r="G122" i="1"/>
  <c r="G545" i="1"/>
  <c r="G546" i="1"/>
  <c r="G547" i="1"/>
  <c r="G548" i="1"/>
  <c r="G549" i="1"/>
  <c r="G123" i="1"/>
  <c r="G124" i="1"/>
  <c r="G550" i="1"/>
  <c r="G551" i="1"/>
  <c r="G552" i="1"/>
  <c r="G553" i="1"/>
  <c r="G125" i="1"/>
  <c r="G126" i="1"/>
  <c r="G127" i="1"/>
  <c r="G128" i="1"/>
  <c r="G129" i="1"/>
  <c r="G554" i="1"/>
  <c r="G555" i="1"/>
  <c r="G556" i="1"/>
  <c r="G130" i="1"/>
  <c r="G557" i="1"/>
  <c r="G558" i="1"/>
  <c r="G559" i="1"/>
  <c r="G131" i="1"/>
  <c r="G132" i="1"/>
  <c r="G560" i="1"/>
  <c r="G561" i="1"/>
  <c r="G562" i="1"/>
  <c r="G563" i="1"/>
  <c r="G564" i="1"/>
  <c r="G133" i="1"/>
  <c r="G565" i="1"/>
  <c r="G134" i="1"/>
  <c r="G566" i="1"/>
  <c r="G567" i="1"/>
  <c r="G135" i="1"/>
  <c r="G568" i="1"/>
  <c r="G569" i="1"/>
  <c r="G570" i="1"/>
  <c r="G136" i="1"/>
  <c r="G571" i="1"/>
  <c r="G572" i="1"/>
  <c r="G573" i="1"/>
  <c r="G574" i="1"/>
  <c r="G575" i="1"/>
  <c r="G137" i="1"/>
  <c r="G138" i="1"/>
  <c r="G576" i="1"/>
  <c r="G577" i="1"/>
  <c r="G139" i="1"/>
  <c r="G578" i="1"/>
  <c r="G579" i="1"/>
  <c r="G580" i="1"/>
  <c r="G581" i="1"/>
  <c r="G582" i="1"/>
  <c r="G583" i="1"/>
  <c r="G584" i="1"/>
  <c r="G585" i="1"/>
  <c r="G140" i="1"/>
  <c r="G586" i="1"/>
  <c r="G141" i="1"/>
  <c r="G587" i="1"/>
  <c r="G588" i="1"/>
  <c r="G589" i="1"/>
  <c r="G590" i="1"/>
  <c r="G591" i="1"/>
  <c r="G592" i="1"/>
  <c r="G593" i="1"/>
  <c r="G594" i="1"/>
  <c r="G595" i="1"/>
  <c r="G596" i="1"/>
  <c r="G142" i="1"/>
  <c r="G597" i="1"/>
  <c r="G598" i="1"/>
  <c r="G599" i="1"/>
  <c r="G143" i="1"/>
  <c r="G600" i="1"/>
  <c r="G601" i="1"/>
  <c r="G602" i="1"/>
  <c r="G603" i="1"/>
  <c r="G604" i="1"/>
  <c r="G605" i="1"/>
  <c r="G606" i="1"/>
  <c r="G607" i="1"/>
  <c r="G608" i="1"/>
  <c r="G609" i="1"/>
  <c r="G610" i="1"/>
  <c r="G144" i="1"/>
  <c r="G611" i="1"/>
  <c r="G612" i="1"/>
  <c r="G613" i="1"/>
  <c r="G614" i="1"/>
  <c r="G145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146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147" i="1"/>
  <c r="G641" i="1"/>
  <c r="G642" i="1"/>
  <c r="G643" i="1"/>
  <c r="G148" i="1"/>
  <c r="G149" i="1"/>
  <c r="G644" i="1"/>
  <c r="G645" i="1"/>
  <c r="G646" i="1"/>
  <c r="G647" i="1"/>
  <c r="G150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151" i="1"/>
  <c r="G660" i="1"/>
  <c r="G661" i="1"/>
  <c r="G662" i="1"/>
  <c r="G663" i="1"/>
  <c r="G152" i="1"/>
  <c r="G664" i="1"/>
  <c r="G153" i="1"/>
  <c r="G665" i="1"/>
  <c r="G666" i="1"/>
  <c r="G667" i="1"/>
  <c r="G668" i="1"/>
  <c r="G669" i="1"/>
  <c r="G670" i="1"/>
  <c r="G154" i="1"/>
  <c r="G671" i="1"/>
  <c r="G155" i="1"/>
  <c r="G156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157" i="1"/>
  <c r="G686" i="1"/>
  <c r="G158" i="1"/>
  <c r="G687" i="1"/>
  <c r="G688" i="1"/>
  <c r="G159" i="1"/>
  <c r="G689" i="1"/>
  <c r="G690" i="1"/>
  <c r="G160" i="1"/>
  <c r="G691" i="1"/>
  <c r="G692" i="1"/>
  <c r="G693" i="1"/>
  <c r="G694" i="1"/>
  <c r="G161" i="1"/>
  <c r="G695" i="1"/>
  <c r="G696" i="1"/>
  <c r="G162" i="1"/>
  <c r="G697" i="1"/>
  <c r="G698" i="1"/>
  <c r="G699" i="1"/>
  <c r="G700" i="1"/>
  <c r="G163" i="1"/>
  <c r="G164" i="1"/>
  <c r="G701" i="1"/>
  <c r="G165" i="1"/>
  <c r="G702" i="1"/>
  <c r="G703" i="1"/>
  <c r="G704" i="1"/>
  <c r="G705" i="1"/>
  <c r="G706" i="1"/>
  <c r="G707" i="1"/>
  <c r="G708" i="1"/>
  <c r="G709" i="1"/>
  <c r="G710" i="1"/>
  <c r="G711" i="1"/>
  <c r="G712" i="1"/>
  <c r="G166" i="1"/>
  <c r="G713" i="1"/>
  <c r="G714" i="1"/>
  <c r="G715" i="1"/>
  <c r="G716" i="1"/>
  <c r="G717" i="1"/>
  <c r="G718" i="1"/>
  <c r="G719" i="1"/>
  <c r="G720" i="1"/>
  <c r="G721" i="1"/>
  <c r="G722" i="1"/>
  <c r="G723" i="1"/>
  <c r="G167" i="1"/>
  <c r="G724" i="1"/>
  <c r="G725" i="1"/>
  <c r="G726" i="1"/>
  <c r="G727" i="1"/>
  <c r="G728" i="1"/>
  <c r="G729" i="1"/>
  <c r="G730" i="1"/>
  <c r="G731" i="1"/>
  <c r="G732" i="1"/>
  <c r="G733" i="1"/>
  <c r="G168" i="1"/>
  <c r="G734" i="1"/>
  <c r="G735" i="1"/>
  <c r="G736" i="1"/>
  <c r="G169" i="1"/>
  <c r="G170" i="1"/>
  <c r="G737" i="1"/>
  <c r="G738" i="1"/>
  <c r="G739" i="1"/>
  <c r="G740" i="1"/>
  <c r="G741" i="1"/>
  <c r="G742" i="1"/>
  <c r="G743" i="1"/>
  <c r="G744" i="1"/>
  <c r="G171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172" i="1"/>
  <c r="G760" i="1"/>
  <c r="G761" i="1"/>
  <c r="G173" i="1"/>
  <c r="G762" i="1"/>
  <c r="G763" i="1"/>
  <c r="G174" i="1"/>
  <c r="G175" i="1"/>
  <c r="G764" i="1"/>
  <c r="G765" i="1"/>
  <c r="G766" i="1"/>
  <c r="G767" i="1"/>
  <c r="G768" i="1"/>
  <c r="G769" i="1"/>
  <c r="G770" i="1"/>
  <c r="G771" i="1"/>
  <c r="G772" i="1"/>
  <c r="G773" i="1"/>
  <c r="G176" i="1"/>
  <c r="G774" i="1"/>
  <c r="G775" i="1"/>
  <c r="G776" i="1"/>
  <c r="G777" i="1"/>
  <c r="G177" i="1"/>
  <c r="G778" i="1"/>
  <c r="G779" i="1"/>
  <c r="G780" i="1"/>
  <c r="G781" i="1"/>
  <c r="G782" i="1"/>
  <c r="G783" i="1"/>
  <c r="G178" i="1"/>
  <c r="G784" i="1"/>
  <c r="G785" i="1"/>
  <c r="G179" i="1"/>
  <c r="G786" i="1"/>
  <c r="G787" i="1" l="1"/>
</calcChain>
</file>

<file path=xl/sharedStrings.xml><?xml version="1.0" encoding="utf-8"?>
<sst xmlns="http://schemas.openxmlformats.org/spreadsheetml/2006/main" count="3064" uniqueCount="1381">
  <si>
    <t>Qty</t>
  </si>
  <si>
    <t>ALL PRODUCT GUARANTEED!!</t>
  </si>
  <si>
    <t>Email: inventory@deadstockbroker.com</t>
  </si>
  <si>
    <t>Shipping and tax (if applicable) not included in price.</t>
  </si>
  <si>
    <t>Description</t>
  </si>
  <si>
    <t>The DeadStock Broker</t>
  </si>
  <si>
    <t>Web: www.deadstockbroker.com</t>
  </si>
  <si>
    <t>Part Number</t>
  </si>
  <si>
    <t>Brand</t>
  </si>
  <si>
    <r>
      <t xml:space="preserve">The supplier is looking for </t>
    </r>
    <r>
      <rPr>
        <b/>
        <sz val="12"/>
        <color theme="1"/>
        <rFont val="Aptos"/>
        <family val="2"/>
      </rPr>
      <t>reasonable offers</t>
    </r>
    <r>
      <rPr>
        <sz val="12"/>
        <color theme="1"/>
        <rFont val="Aptos"/>
        <family val="2"/>
      </rPr>
      <t xml:space="preserve"> on this inventory.</t>
    </r>
  </si>
  <si>
    <t>DANFOSS AUX PAD, H1P089</t>
  </si>
  <si>
    <t>596890</t>
  </si>
  <si>
    <t>CYLINDER BLOCK KIT   WAS # 9221448</t>
  </si>
  <si>
    <t>11130713</t>
  </si>
  <si>
    <t>DANFOSS CABLE M12X8PIN</t>
  </si>
  <si>
    <t>503596</t>
  </si>
  <si>
    <t>MULTI FUNCTION BLOCK KIT</t>
  </si>
  <si>
    <t>155G7031</t>
  </si>
  <si>
    <t>DANFOSS PVGI INTERFACE</t>
  </si>
  <si>
    <t>J1720336</t>
  </si>
  <si>
    <t>USE #1720336 SHAFT,9T SPLINED,L15-7 P</t>
  </si>
  <si>
    <t>11086212</t>
  </si>
  <si>
    <t>SWITCH ITW RED BCC MULTI-PACK #11123981</t>
  </si>
  <si>
    <t>11086215</t>
  </si>
  <si>
    <t>SWITCH ITW YELLOW BCC MULTI-PACK #11123980</t>
  </si>
  <si>
    <t>11046724</t>
  </si>
  <si>
    <t>REPLACED BY 11107587</t>
  </si>
  <si>
    <t>SUNDSTRAND CONTROL</t>
  </si>
  <si>
    <t>1710440</t>
  </si>
  <si>
    <t>SAUER HOUSING</t>
  </si>
  <si>
    <t>11168502</t>
  </si>
  <si>
    <t>DANFOSS EVB80LS MED BODY</t>
  </si>
  <si>
    <t>11266266</t>
  </si>
  <si>
    <t>11152266</t>
  </si>
  <si>
    <t>DANFOSS PVSKM PVBS WITH PVH SPRING PACK</t>
  </si>
  <si>
    <t>DANFOSS EVBS80LS SPOOL</t>
  </si>
  <si>
    <t>11097602</t>
  </si>
  <si>
    <t>ROLLER 1400MM 10-90% 3PN HIROSE MULTI #11123982</t>
  </si>
  <si>
    <t>11092820</t>
  </si>
  <si>
    <t>BASE GRIP MACH VL TRIG P# MULTI-PACK #11123941</t>
  </si>
  <si>
    <t>11155794</t>
  </si>
  <si>
    <t>DANFOSS O-RING MULTIPACK (SINGLE PK #9004375-0012</t>
  </si>
  <si>
    <t>8510267</t>
  </si>
  <si>
    <t>11175314</t>
  </si>
  <si>
    <t>DANFOSS EVOS80LS ACTUATOR</t>
  </si>
  <si>
    <t>4350149</t>
  </si>
  <si>
    <t>SUNDSTRAND SHAFT</t>
  </si>
  <si>
    <t>J1720428</t>
  </si>
  <si>
    <t>USE # 1720428</t>
  </si>
  <si>
    <t>11027814</t>
  </si>
  <si>
    <t>SAUER COVER-SIDE 90PV130  (NON</t>
  </si>
  <si>
    <t>VCB06/EN-1-B-00</t>
  </si>
  <si>
    <t>820153929 COMATROL COUNT BAL VALVE</t>
  </si>
  <si>
    <t>4350422</t>
  </si>
  <si>
    <t>SAUER CYLINDER BLOCK MAGNETIC SPRING</t>
  </si>
  <si>
    <t>11182617</t>
  </si>
  <si>
    <t>DANFOSS PVG256 SPOOL</t>
  </si>
  <si>
    <t>1741134</t>
  </si>
  <si>
    <t>SAUER PISTON ASSY</t>
  </si>
  <si>
    <t>83021118</t>
  </si>
  <si>
    <t>JS7000BASE ASSMBLY SAUER BUILD CENTER COMPONENT</t>
  </si>
  <si>
    <t>KK03508</t>
  </si>
  <si>
    <t>SAUER 3 STATION SERVO MANIFOLD</t>
  </si>
  <si>
    <t>504287</t>
  </si>
  <si>
    <t>SAUER VENTILPL.90P250 R. (+4.3 GR.CP</t>
  </si>
  <si>
    <t>11093520</t>
  </si>
  <si>
    <t>PCB SMT,LF GRP,1-8B,1-4R R,LED1-6 MULTI #11123953</t>
  </si>
  <si>
    <t>KPPG26408</t>
  </si>
  <si>
    <t>SAUER PULSE PICK-UP</t>
  </si>
  <si>
    <t>11081941</t>
  </si>
  <si>
    <t>BASE-GRIP-OVRMLD-VR MULTI PACK #11123942</t>
  </si>
  <si>
    <t>9200088</t>
  </si>
  <si>
    <t>GASKET EC 20</t>
  </si>
  <si>
    <t>11008551</t>
  </si>
  <si>
    <t>PISTON ASSY-SERVO H1P089 -100</t>
  </si>
  <si>
    <t>1710397</t>
  </si>
  <si>
    <t>SAUER CRADLE  WAS J1710397</t>
  </si>
  <si>
    <t>11170449</t>
  </si>
  <si>
    <t>11225735</t>
  </si>
  <si>
    <t>DANFOSS ECO80 7MM SPOOL</t>
  </si>
  <si>
    <t>J1720530</t>
  </si>
  <si>
    <t>USE #1720530</t>
  </si>
  <si>
    <t>11169737</t>
  </si>
  <si>
    <t>345124</t>
  </si>
  <si>
    <t>BEARING</t>
  </si>
  <si>
    <t>4800155-0005</t>
  </si>
  <si>
    <t>SCREEN ORIFICE</t>
  </si>
  <si>
    <t>CB20-HV-1-C-1-E-275-B-00</t>
  </si>
  <si>
    <t>83024768 COMATROL VALVE</t>
  </si>
  <si>
    <t>9803519</t>
  </si>
  <si>
    <t>PLUG - CHARGE RELIEF  SUNDSTRAND</t>
  </si>
  <si>
    <t>9802581</t>
  </si>
  <si>
    <t>GASKET - CHARGE PUMP  20 PIECE MIN</t>
  </si>
  <si>
    <t>11081939</t>
  </si>
  <si>
    <t>COVER OVERMOLDED GRIP VR BCC MULTI-PACK #11123932</t>
  </si>
  <si>
    <t>11092934</t>
  </si>
  <si>
    <t>FACEPLATE MACH VL-CV-T# P# MULTI-PACK #11123977</t>
  </si>
  <si>
    <t>11009206</t>
  </si>
  <si>
    <t>SAUER SOLENOID WAS # 4280315</t>
  </si>
  <si>
    <t>11086975</t>
  </si>
  <si>
    <t>BASE GRIP OVRMLD VR TRIG BCC MULTI-PACK #11123934</t>
  </si>
  <si>
    <t>157B4901</t>
  </si>
  <si>
    <t>REPLACED BY 11166866</t>
  </si>
  <si>
    <t>11013613</t>
  </si>
  <si>
    <t>SAUER SOLENOID-PROP-THRE AD H1B 12V</t>
  </si>
  <si>
    <t>761007</t>
  </si>
  <si>
    <t>TUBE-HOLDDOWN 130CC  SUNDSTRAND</t>
  </si>
  <si>
    <t>CP16-3-12S</t>
  </si>
  <si>
    <t>220322 COMATROL LINE BOD W/SAE -12 PORTS</t>
  </si>
  <si>
    <t>11155761</t>
  </si>
  <si>
    <t>MULTIPAC-GASKET 9802225-0002</t>
  </si>
  <si>
    <t>11248102</t>
  </si>
  <si>
    <t>11086300</t>
  </si>
  <si>
    <t>FACEPLATE VR-B0 STEP BCC MULTI-PACK #11123954</t>
  </si>
  <si>
    <t>4460152</t>
  </si>
  <si>
    <t>SUNDSTRAND PUMP SHAFT</t>
  </si>
  <si>
    <t>1741489</t>
  </si>
  <si>
    <t>TRUNION BEARING  WAS # J1741489</t>
  </si>
  <si>
    <t>11062249</t>
  </si>
  <si>
    <t>BEZEL BOOT SAUER JS7000 BCC MULTI-PACK #11123927</t>
  </si>
  <si>
    <t>157B7622</t>
  </si>
  <si>
    <t>DANFOSS PVG32 MAIN SPOOL</t>
  </si>
  <si>
    <t>11148961</t>
  </si>
  <si>
    <t>PVBS100-20 STANDARD (ZER O) 240L MOT</t>
  </si>
  <si>
    <t>DANFOSS ECO80 SPOOL</t>
  </si>
  <si>
    <t>9004375-0017</t>
  </si>
  <si>
    <t>ORING REC.066X.864 NBR/N</t>
  </si>
  <si>
    <t>11169741</t>
  </si>
  <si>
    <t>11170462</t>
  </si>
  <si>
    <t>NCS06/3</t>
  </si>
  <si>
    <t>920001419 COMATROL PLUG</t>
  </si>
  <si>
    <t>9004104-0310</t>
  </si>
  <si>
    <t>ORING - PACK OF 20</t>
  </si>
  <si>
    <t>9800883</t>
  </si>
  <si>
    <t>MDC CVR PV20</t>
  </si>
  <si>
    <t>11225738</t>
  </si>
  <si>
    <t>11225740</t>
  </si>
  <si>
    <t>11225743</t>
  </si>
  <si>
    <t>11225749</t>
  </si>
  <si>
    <t>11225750</t>
  </si>
  <si>
    <t>11169735</t>
  </si>
  <si>
    <t>11169743</t>
  </si>
  <si>
    <t>9004375-0024</t>
  </si>
  <si>
    <t>ORING.34X3.234 70D LATHE   20 PC MIN</t>
  </si>
  <si>
    <t>11089030</t>
  </si>
  <si>
    <t>FACEPLATE MACH VR-B4-T# BCC MULTI-PACK #11123958</t>
  </si>
  <si>
    <t>SVP10-NCR-00-00-V-00</t>
  </si>
  <si>
    <t>805344219 COMATROL VALVE</t>
  </si>
  <si>
    <t>11248100</t>
  </si>
  <si>
    <t>11226069</t>
  </si>
  <si>
    <t>11226072</t>
  </si>
  <si>
    <t>11226075</t>
  </si>
  <si>
    <t>11226078</t>
  </si>
  <si>
    <t>11226084</t>
  </si>
  <si>
    <t>11086580</t>
  </si>
  <si>
    <t>PCB SMT,RT,GRP,1-8B,1-4R R,LED1-6 MULTI #11123952</t>
  </si>
  <si>
    <t>11225746</t>
  </si>
  <si>
    <t>11022810</t>
  </si>
  <si>
    <t>PVBS SPOOL</t>
  </si>
  <si>
    <t>11109641</t>
  </si>
  <si>
    <t>REPLACED BY 11274467</t>
  </si>
  <si>
    <t>11016166</t>
  </si>
  <si>
    <t>SAUER SPOOL-VALVE 2POS H 1B</t>
  </si>
  <si>
    <t>11169739</t>
  </si>
  <si>
    <t>11187680</t>
  </si>
  <si>
    <t>DANFOSS PVAS256</t>
  </si>
  <si>
    <t>11155757</t>
  </si>
  <si>
    <t>SUND GASKET C/V 20 SERIE STD OLD 9803340</t>
  </si>
  <si>
    <t>5000138</t>
  </si>
  <si>
    <t>SAUER SCREW-HEX HD  .750 -10 X 2.25</t>
  </si>
  <si>
    <t>11085262</t>
  </si>
  <si>
    <t>FACEPLATE MACH VR B4-T# BCC MULTI-PACK #11123959</t>
  </si>
  <si>
    <t>11044360</t>
  </si>
  <si>
    <t>FRONTPLATE FOR JOYSTICK</t>
  </si>
  <si>
    <t>9004875-0060</t>
  </si>
  <si>
    <t>PIN-STRAIGHT .094 X 1.27</t>
  </si>
  <si>
    <t>11155783</t>
  </si>
  <si>
    <t>MULTIPAC-KEY 9003310-1206</t>
  </si>
  <si>
    <t>11170751</t>
  </si>
  <si>
    <t>11155753</t>
  </si>
  <si>
    <t>MULTIPAC-SCREW DRIVE  9007600-1103</t>
  </si>
  <si>
    <t>007500</t>
  </si>
  <si>
    <t>WASHER</t>
  </si>
  <si>
    <t>11062702</t>
  </si>
  <si>
    <t>SPRING-HELICAL COMPRES  WAS # 356576</t>
  </si>
  <si>
    <t>11170636</t>
  </si>
  <si>
    <t>9007200-2536</t>
  </si>
  <si>
    <t>SCREW-HEX HD, .250-20 X</t>
  </si>
  <si>
    <t>9004100-1510</t>
  </si>
  <si>
    <t>151 70D   O-RING</t>
  </si>
  <si>
    <t>4280012</t>
  </si>
  <si>
    <t>NEW PART# 1745265-01 PISTON ASSY</t>
  </si>
  <si>
    <t>11169728</t>
  </si>
  <si>
    <t>11169746</t>
  </si>
  <si>
    <t>378083</t>
  </si>
  <si>
    <t>USE 9007210-0804 C-PUMP HOLD DOWN BOLTS</t>
  </si>
  <si>
    <t>9220425</t>
  </si>
  <si>
    <t>GASKET-END CAP 20 PC MIN</t>
  </si>
  <si>
    <t>11155891</t>
  </si>
  <si>
    <t>MULTIPAC SCREW-HEX  9007276-0123</t>
  </si>
  <si>
    <t>CP10-B-3-B3</t>
  </si>
  <si>
    <t>135599 COMATROL CAVITY PLUG</t>
  </si>
  <si>
    <t>CP100-3-B-0-005</t>
  </si>
  <si>
    <t>USE CV10-NP-0.3-B-00</t>
  </si>
  <si>
    <t>155L7714</t>
  </si>
  <si>
    <t>SAUER PVG SPRING</t>
  </si>
  <si>
    <t>11156116</t>
  </si>
  <si>
    <t>MULTIPAC RING-BACK UP  9006110-0120</t>
  </si>
  <si>
    <t>9004100-1150</t>
  </si>
  <si>
    <t>MULTIPAC 11156041 ORING 115-70D</t>
  </si>
  <si>
    <t>11155770</t>
  </si>
  <si>
    <t>MULTIPAC-PLASTIC CAP 770842</t>
  </si>
  <si>
    <t>9004101-0150</t>
  </si>
  <si>
    <t>015 90D  O-RING</t>
  </si>
  <si>
    <t>9004100-1470</t>
  </si>
  <si>
    <t>O'RING    2-147-70B</t>
  </si>
  <si>
    <t>FC9846-1212-333</t>
  </si>
  <si>
    <t>FITTING SS</t>
  </si>
  <si>
    <t>2651-10</t>
  </si>
  <si>
    <t>SAE 100R5 HYDRAULIC HOSE</t>
  </si>
  <si>
    <t>GH493-06</t>
  </si>
  <si>
    <t>FC736-16RL</t>
  </si>
  <si>
    <t>BRUISER 100R12 HOSE</t>
  </si>
  <si>
    <t>FC350-20</t>
  </si>
  <si>
    <t>HOSE</t>
  </si>
  <si>
    <t>PDC-2HK</t>
  </si>
  <si>
    <t>HANSEN PDC-2HK PLUG DUST BRASS</t>
  </si>
  <si>
    <t>1A10DK06</t>
  </si>
  <si>
    <t>1A10DK6 24* MALE (LIGHT DUTY)</t>
  </si>
  <si>
    <t>90V03-021000-0</t>
  </si>
  <si>
    <t>H P FITTING SYNFLEX 90V03-021000-0</t>
  </si>
  <si>
    <t>3V10-03</t>
  </si>
  <si>
    <t>EATON HOSE</t>
  </si>
  <si>
    <t>9900774-001</t>
  </si>
  <si>
    <t>EATON THRU DRIVE ADAPTER 620 98CC SAE C</t>
  </si>
  <si>
    <t>FC5937-0404S</t>
  </si>
  <si>
    <t>FJIC UNIVERSAL POLYON FITTING 90*</t>
  </si>
  <si>
    <t>MALE INVERTED FLARE 100R5 FITTING</t>
  </si>
  <si>
    <t>EH22638</t>
  </si>
  <si>
    <t>2-3/8" SILICONE COOLANT HOSE</t>
  </si>
  <si>
    <t>FF2000T0604S</t>
  </si>
  <si>
    <t>ORS/ORS ADAPTER</t>
  </si>
  <si>
    <t>FC7985-0608S</t>
  </si>
  <si>
    <t>FC7985-0608S - 3/8P X 1/ 2H  FITTING</t>
  </si>
  <si>
    <t>S-4TW-4FJ4FJ-8.25"</t>
  </si>
  <si>
    <t>Aeroquip Hose Assy</t>
  </si>
  <si>
    <t>63-190600-20</t>
  </si>
  <si>
    <t>FJIC SWIVEL SUPER-GEM, PTFE REUSABLE FITTING</t>
  </si>
  <si>
    <t>5992825-001</t>
  </si>
  <si>
    <t>EATON ENDCOVER 420 49CC SIDE PORTED, THRU DR B</t>
  </si>
  <si>
    <t>6023848-003</t>
  </si>
  <si>
    <t>EATON ENDCOVER 620 98CC SIDE PORTED</t>
  </si>
  <si>
    <t>6029369-002</t>
  </si>
  <si>
    <t>EATON VALVE PLATE 620 74CC LH VALVE PLATE</t>
  </si>
  <si>
    <t>6041167-003</t>
  </si>
  <si>
    <t>6041167-003 EDC ASSEMBLY</t>
  </si>
  <si>
    <t>GH781-8-8FJ-8FJ-18.75"</t>
  </si>
  <si>
    <t>HOSE ASSEMBLY</t>
  </si>
  <si>
    <t>Q6DCM-3.25X16-N-1-2-N-L-</t>
  </si>
  <si>
    <t>L-1-1 HYDROLINE CYLINDER</t>
  </si>
  <si>
    <t>4411-10-8S</t>
  </si>
  <si>
    <t>FJIC SWIVEL 100R5 REUSABLE FITTING</t>
  </si>
  <si>
    <t>1B16FHB12</t>
  </si>
  <si>
    <t>GLOBAL CRIMP SAE CODE 62 90 DEGREE FITTING</t>
  </si>
  <si>
    <t>1BA12MP12</t>
  </si>
  <si>
    <t>MP TTC12 FITTING</t>
  </si>
  <si>
    <t>45* MP X MJIC ADAPTER</t>
  </si>
  <si>
    <t>S-5TW</t>
  </si>
  <si>
    <t>AEROQUIP STAINLESS HOSE 1/4" ID STAINLESS HOSE</t>
  </si>
  <si>
    <t>1AR20FRB20</t>
  </si>
  <si>
    <t>Aeroquip Fitting</t>
  </si>
  <si>
    <t>6030266-003</t>
  </si>
  <si>
    <t>EATON ENDCOVER 620 74CC SIDE PORTED</t>
  </si>
  <si>
    <t>4411-8-10S</t>
  </si>
  <si>
    <t>FJIC SWIVEL 100R5, REUSABLE FITTING</t>
  </si>
  <si>
    <t>1BA20FJB20</t>
  </si>
  <si>
    <t>90* FJIC TTC12 FITTING</t>
  </si>
  <si>
    <t>25FFP100</t>
  </si>
  <si>
    <t>HANSEN PLUG</t>
  </si>
  <si>
    <t>1AA10FS08</t>
  </si>
  <si>
    <t>AEROQUIP FEMALE SAE 45* SWIVEL CRIMP F</t>
  </si>
  <si>
    <t>MP THERMOPLASTIC SWAGE FITTINGS</t>
  </si>
  <si>
    <t>6028767-003</t>
  </si>
  <si>
    <t>1AR16MP20</t>
  </si>
  <si>
    <t>AEROQUIP MALE PIPE FOR 1-WIRE HOSE</t>
  </si>
  <si>
    <t>FF595-32</t>
  </si>
  <si>
    <t>CODE 62 SPLIT FLANGE KIT</t>
  </si>
  <si>
    <t>4721-24S</t>
  </si>
  <si>
    <t>FJIC SWIVEL 100R2, REUSABLE FITTING</t>
  </si>
  <si>
    <t>900952-6</t>
  </si>
  <si>
    <t>PLASTIC PROTECTIVE COIL SLEEVE</t>
  </si>
  <si>
    <t>3800-04-250BX</t>
  </si>
  <si>
    <t>Aeroquip Hose</t>
  </si>
  <si>
    <t>FITTING</t>
  </si>
  <si>
    <t>2093-6-6S</t>
  </si>
  <si>
    <t>TEE MP X MP X FP ADAPTER</t>
  </si>
  <si>
    <t>SAE 100R14 PTFE HOSE</t>
  </si>
  <si>
    <t>4412-8-12S</t>
  </si>
  <si>
    <t>MP 100R5 REUSABLE FITTNG</t>
  </si>
  <si>
    <t>6023824-003</t>
  </si>
  <si>
    <t>EATON ENDCOVER 620 98CC SIDE PORTED THRU DRIVE</t>
  </si>
  <si>
    <t>H24312</t>
  </si>
  <si>
    <t>3/4 TEFLON SS BR HOSE</t>
  </si>
  <si>
    <t>FC2875-24S</t>
  </si>
  <si>
    <t>VERSIL-FLARE FLARELESS  TUBE NUT ADAPTER</t>
  </si>
  <si>
    <t>9900194-004</t>
  </si>
  <si>
    <t>EATON MAX VOLUME STOP</t>
  </si>
  <si>
    <t>FD49-1002-06-06</t>
  </si>
  <si>
    <t>QD HTMA MALE HALF/VALVED /FEMALE PIPE</t>
  </si>
  <si>
    <t>23203-300</t>
  </si>
  <si>
    <t>HANSEN 3/8" FULL BORE FEMALE ENC SOCKET</t>
  </si>
  <si>
    <t>8-T35</t>
  </si>
  <si>
    <t>HANSEN  8-T35 PLUG</t>
  </si>
  <si>
    <t>MATCHMATE HOSE</t>
  </si>
  <si>
    <t>N5C-2.00X2.00-N-1.00-2-S</t>
  </si>
  <si>
    <t>EATON HYDROLINE N5C-2.00 X2.00-N-1.00-2-S-H-N-1-1</t>
  </si>
  <si>
    <t>190287-16S</t>
  </si>
  <si>
    <t>45* FJIC 100R2 REUSABLE  FITTING</t>
  </si>
  <si>
    <t>1A12DK08</t>
  </si>
  <si>
    <t>1A12DK8 24* MALE (LIGHT DUTY)</t>
  </si>
  <si>
    <t>1AA8PS6</t>
  </si>
  <si>
    <t>MALE PIPE SWIVEL TTC  FITTING</t>
  </si>
  <si>
    <t>1B12DS8</t>
  </si>
  <si>
    <t>AEROQUIP DKO FEMALE SWIV EL HD 4 WIRE</t>
  </si>
  <si>
    <t>1AA08FJA06</t>
  </si>
  <si>
    <t>AEROQUIP SAE 37* FJIC SW IVEL 45* ELBOW</t>
  </si>
  <si>
    <t>H2075-J</t>
  </si>
  <si>
    <t>TUTHILL SEAL ADAPTOR</t>
  </si>
  <si>
    <t>1B20DS12</t>
  </si>
  <si>
    <t>S-8TW</t>
  </si>
  <si>
    <t>AEROQUIP/EVERFLEX PTFE  HOSE</t>
  </si>
  <si>
    <t>2031-6-8S</t>
  </si>
  <si>
    <t>TEE FP X MJIC X MJIC  ADAPTER</t>
  </si>
  <si>
    <t>FF9605-24</t>
  </si>
  <si>
    <t>AEROQUIP 1 1/2 SLEEVE</t>
  </si>
  <si>
    <t>FC5805-0806S</t>
  </si>
  <si>
    <t>2021-2-8S</t>
  </si>
  <si>
    <t>MP X MJIC ADAPTER</t>
  </si>
  <si>
    <t>190235-5S</t>
  </si>
  <si>
    <t>FITTING MIF 90</t>
  </si>
  <si>
    <t>GH663-32</t>
  </si>
  <si>
    <t>MATCHMATE 100R1AT HOSE</t>
  </si>
  <si>
    <t>203103-02-04S</t>
  </si>
  <si>
    <t>AEROQUIP 1/8"MP X 1/4" MJIC X 1/8"</t>
  </si>
  <si>
    <t>1BA20FRB20</t>
  </si>
  <si>
    <t>90* FORS TTC12 FITTING</t>
  </si>
  <si>
    <t>9900774-004</t>
  </si>
  <si>
    <t>EATON THRU DRIVE ADAPTER 620 74CC SAE C 14T</t>
  </si>
  <si>
    <t>2085-12-8S</t>
  </si>
  <si>
    <t>90* MP UNION ADAPTER</t>
  </si>
  <si>
    <t>FC5992-1212S</t>
  </si>
  <si>
    <t>AEROQUIP REUSABLE FTG -12 90 JIC</t>
  </si>
  <si>
    <t>2029-2-4S</t>
  </si>
  <si>
    <t>38-190627-20-20</t>
  </si>
  <si>
    <t>MALE AEROQUIP STRAGHT</t>
  </si>
  <si>
    <t>9900774-005</t>
  </si>
  <si>
    <t>EATON THRU DRIVE ADAPTER 620 74CC SAE B 15T</t>
  </si>
  <si>
    <t>190111-4S</t>
  </si>
  <si>
    <t>5992849-001</t>
  </si>
  <si>
    <t>EATON ENDCOVER 420 49CC SIDE PORT SAE,THRU DR A</t>
  </si>
  <si>
    <t>1AA5FJB4</t>
  </si>
  <si>
    <t>HOSE FITTING</t>
  </si>
  <si>
    <t>5400 HANSEN</t>
  </si>
  <si>
    <t>HANSEN 5400E 3/4" FPT SO CKET</t>
  </si>
  <si>
    <t>WEATHERHEAD HOSE END</t>
  </si>
  <si>
    <t>3903-06106</t>
  </si>
  <si>
    <t>FITTING MP 90306-061000-0</t>
  </si>
  <si>
    <t>FC5807-0606S</t>
  </si>
  <si>
    <t/>
  </si>
  <si>
    <t>FC5810-1006S</t>
  </si>
  <si>
    <t>202712-10-8S</t>
  </si>
  <si>
    <t>1BA20FR20</t>
  </si>
  <si>
    <t>CRIMP FITTING</t>
  </si>
  <si>
    <t>8-S36</t>
  </si>
  <si>
    <t>USE # 8S36</t>
  </si>
  <si>
    <t>FJ3244-0404S</t>
  </si>
  <si>
    <t>AEROQUIP UNIVERSAL SWIVL 90DG ELBOW</t>
  </si>
  <si>
    <t>202712-8-8S</t>
  </si>
  <si>
    <t>8JICM X 8JICM</t>
  </si>
  <si>
    <t>2093-16-16S</t>
  </si>
  <si>
    <t>2093-16-16S 1" STREET TE E</t>
  </si>
  <si>
    <t>1BA16MJ16</t>
  </si>
  <si>
    <t>FJIC TTC12 FITTING</t>
  </si>
  <si>
    <t>FJ3094-1010S</t>
  </si>
  <si>
    <t>202712-6-4S</t>
  </si>
  <si>
    <t>AEROQUIP 3/8"MJIC X 1/4" MJIC LHEX U</t>
  </si>
  <si>
    <t>FC4050-1616S</t>
  </si>
  <si>
    <t>CRIMP</t>
  </si>
  <si>
    <t>90* SAE O-RING BOSS X  MJIC ADAPTER</t>
  </si>
  <si>
    <t>1B20FHB20</t>
  </si>
  <si>
    <t>CODE 62 SPLIT FLANGE 90</t>
  </si>
  <si>
    <t>3300NVSL</t>
  </si>
  <si>
    <t>HANSEN 3300-SL WITH SLEE VE LOCK NON-VALVED SAME</t>
  </si>
  <si>
    <t>38-190627-4-6</t>
  </si>
  <si>
    <t>MP SUPER-GEM PTFE, REUSABLE FITTING</t>
  </si>
  <si>
    <t>4414-8S</t>
  </si>
  <si>
    <t>MJIC 100R5 REUSABLE FITTING</t>
  </si>
  <si>
    <t>FC7988-0806S</t>
  </si>
  <si>
    <t>FC7988-0806S - FITTING</t>
  </si>
  <si>
    <t>2020-6-6S</t>
  </si>
  <si>
    <t>MJIC CROSS ADAPTER</t>
  </si>
  <si>
    <t>4401-12S</t>
  </si>
  <si>
    <t>FSX-HOSE FITTING</t>
  </si>
  <si>
    <t>1BA8FRB8</t>
  </si>
  <si>
    <t>Aeroquip Crimp Fitting</t>
  </si>
  <si>
    <t>FJ3243-0808S</t>
  </si>
  <si>
    <t>1BA10MJ10</t>
  </si>
  <si>
    <t>AEROQUIP MALE JIC SWIVEL 4WIRE</t>
  </si>
  <si>
    <t>1BA12FJC12</t>
  </si>
  <si>
    <t>FEMALE JIC / SAE 37* SWIVEL LONG DROP 90</t>
  </si>
  <si>
    <t>Parker Hose End</t>
  </si>
  <si>
    <t>JIS/BSPP FM SW</t>
  </si>
  <si>
    <t>4SA8FJC8</t>
  </si>
  <si>
    <t>FTNG (PERM), 4-SPRL LONG DROP 90*</t>
  </si>
  <si>
    <t>FC7217-0606S</t>
  </si>
  <si>
    <t>AEROQUIP HOSE END</t>
  </si>
  <si>
    <t>FC839B-16RL</t>
  </si>
  <si>
    <t>FC300-16RL</t>
  </si>
  <si>
    <t>AQP 100R5 W/ POLYESTER, BRAID COVER HOSE</t>
  </si>
  <si>
    <t>1BA16FR12</t>
  </si>
  <si>
    <t>FORS TTC12 FITTING</t>
  </si>
  <si>
    <t>1AA12FS12</t>
  </si>
  <si>
    <t>FSAE TTC FITTING</t>
  </si>
  <si>
    <t>1BA8FR8</t>
  </si>
  <si>
    <t>38-190627-4-4</t>
  </si>
  <si>
    <t>202114-02-04S</t>
  </si>
  <si>
    <t>AEROQUIP 1/8"MNPT X 1/4" 37* MJIC X</t>
  </si>
  <si>
    <t>6533N-NZW</t>
  </si>
  <si>
    <t>ROD SEALS NZ01 VICKERS T.J.</t>
  </si>
  <si>
    <t>6028263-005</t>
  </si>
  <si>
    <t>EATON SHAFT COUPLER 620 74CC 14T</t>
  </si>
  <si>
    <t>210292-3S</t>
  </si>
  <si>
    <t>JIC CAP ADAPTER</t>
  </si>
  <si>
    <t>1AV20FRB20</t>
  </si>
  <si>
    <t>C-232-10</t>
  </si>
  <si>
    <t>HYDRO-LINE TIE ROD WASHE R</t>
  </si>
  <si>
    <t>FC5143-0808S</t>
  </si>
  <si>
    <t>Aeroquip Swivel</t>
  </si>
  <si>
    <t>1A8DSB6</t>
  </si>
  <si>
    <t>B4-HP26</t>
  </si>
  <si>
    <t>HANSEN  B4-HP26 SOCKET</t>
  </si>
  <si>
    <t>1BA08MB08</t>
  </si>
  <si>
    <t>1BA8MB8 MALE O-RING BOSS</t>
  </si>
  <si>
    <t>4721-12-8S</t>
  </si>
  <si>
    <t>FD561064-06-06</t>
  </si>
  <si>
    <t>FD56-1064-06-06</t>
  </si>
  <si>
    <t>2239-04-06S</t>
  </si>
  <si>
    <t>2239-4-6S 1/4" FNPT X 3/ 8" MJIC BLKHD</t>
  </si>
  <si>
    <t>MALE SAE O-RING BOSS X  MJIC ADAPTER</t>
  </si>
  <si>
    <t>1BA16FJ12</t>
  </si>
  <si>
    <t>2024-8-8S</t>
  </si>
  <si>
    <t>90* MP X MJIC ADAPTER</t>
  </si>
  <si>
    <t>1B12DSB8</t>
  </si>
  <si>
    <t>AEROQUIP DKO FEM SWIV HD 90* ELBOW 4WI</t>
  </si>
  <si>
    <t>5992829-003</t>
  </si>
  <si>
    <t>EATON ENDCOVER 420 62CC SIDE PORTED CODE 61</t>
  </si>
  <si>
    <t>2047-16-12S</t>
  </si>
  <si>
    <t>90* MP X FP SWIVEL ADAPTER</t>
  </si>
  <si>
    <t>2030-8-6S</t>
  </si>
  <si>
    <t>4999810-001</t>
  </si>
  <si>
    <t>EATON 620 98CC THRU DRIVE SHAFT(07) 1.5" KEY</t>
  </si>
  <si>
    <t>2030-8-8S</t>
  </si>
  <si>
    <t>TEE MJIC X MJIC X MP ADAPTER</t>
  </si>
  <si>
    <t>6332U-057</t>
  </si>
  <si>
    <t>T-J SEAL KIT</t>
  </si>
  <si>
    <t>1BA10FRA10</t>
  </si>
  <si>
    <t>45* FORS TTC12 FITTING</t>
  </si>
  <si>
    <t>FC5805-0808S</t>
  </si>
  <si>
    <t>EC03808-250R</t>
  </si>
  <si>
    <t>EATON DOT AIR BRAKE HOSE</t>
  </si>
  <si>
    <t>FC5985-0606S</t>
  </si>
  <si>
    <t>AEROQUIP REUSABLE FTG</t>
  </si>
  <si>
    <t>190600-6C</t>
  </si>
  <si>
    <t>S/S FJIC FTFE TEFLON, REUSABLE FITTING</t>
  </si>
  <si>
    <t>1AA04PSB04</t>
  </si>
  <si>
    <t>1AA4PSB4 MALE PIPE SWIVE L 90DEG ELBOW</t>
  </si>
  <si>
    <t>FF595-24</t>
  </si>
  <si>
    <t>FC5130-0404S</t>
  </si>
  <si>
    <t>FJIC SWIVEL HI-PAC REUSABLE FITTING</t>
  </si>
  <si>
    <t>1Z32DS20</t>
  </si>
  <si>
    <t>AEROQUIP DKO FEMALE SWIV USE PART#6S32DS20</t>
  </si>
  <si>
    <t>FD45-1003-02-02</t>
  </si>
  <si>
    <t>QD FEMALE HALF/ VALVED/ FEMALE PIPE/1H11</t>
  </si>
  <si>
    <t>1BA12FJ10</t>
  </si>
  <si>
    <t>H190H12</t>
  </si>
  <si>
    <t>SKN5-511-12A</t>
  </si>
  <si>
    <t>PISTON SEAL KIT C/I RING HYDRO-LINE</t>
  </si>
  <si>
    <t>1AA04FRC04</t>
  </si>
  <si>
    <t>AEROQUIP FEMALE ORS SWIV EL 90* LONG DR</t>
  </si>
  <si>
    <t>900705-10S</t>
  </si>
  <si>
    <t>STEEL PROTECTIVE COIL SLEEVE</t>
  </si>
  <si>
    <t>2247-6-6S</t>
  </si>
  <si>
    <t>45* MP UNION ADAPTER</t>
  </si>
  <si>
    <t>FC3425-16-449</t>
  </si>
  <si>
    <t>CODE 62 SPLIT FLANGE  (HALF) ADAPTER</t>
  </si>
  <si>
    <t>3630-04035</t>
  </si>
  <si>
    <t>HOSE LP YW</t>
  </si>
  <si>
    <t>2050-6-6S</t>
  </si>
  <si>
    <t>45* FP X FP SWIVEL  ADAPTER</t>
  </si>
  <si>
    <t>FJ3152-0808S</t>
  </si>
  <si>
    <t>Aeroquip</t>
  </si>
  <si>
    <t>190627-6C</t>
  </si>
  <si>
    <t>AEROQUIP 3/8" MNPT SS PTFE REUSABLE</t>
  </si>
  <si>
    <t>2068-12-8S</t>
  </si>
  <si>
    <t>90* MSAE O-RING BOSS X FP SWIVEL ADAPTER</t>
  </si>
  <si>
    <t>1AA08FS08</t>
  </si>
  <si>
    <t>FD83-2052-16-16</t>
  </si>
  <si>
    <t>EATON EAROQUIP CPLG SS BODY DUALLNTER LOCK</t>
  </si>
  <si>
    <t>38-190627-6-6</t>
  </si>
  <si>
    <t>MP TTC FITTING</t>
  </si>
  <si>
    <t>2061-8-10S</t>
  </si>
  <si>
    <t>45* SAE O-RING BOSS X  MJIC ADAPTER</t>
  </si>
  <si>
    <t>GH781-8-12FJ8-12FJ8-36"</t>
  </si>
  <si>
    <t>AEROQUIP HOSE ASSY #8 JIC F/#12JIC F SWIVEL</t>
  </si>
  <si>
    <t>4790-20S</t>
  </si>
  <si>
    <t>90* CODE 61 SPLIT FLANGE 100R5 REUSABLE FITTING</t>
  </si>
  <si>
    <t>2-R22</t>
  </si>
  <si>
    <t>HANSEN  2-R22 SOCKET</t>
  </si>
  <si>
    <t>190371-8S</t>
  </si>
  <si>
    <t>45* MALE INVERTED FLARE, 100R5 FITTING</t>
  </si>
  <si>
    <t>2027-8-4S</t>
  </si>
  <si>
    <t>MJIC UNION ADAPTER</t>
  </si>
  <si>
    <t>2021-16-32S</t>
  </si>
  <si>
    <t>MP-MJ CONN</t>
  </si>
  <si>
    <t>2257-12-12S</t>
  </si>
  <si>
    <t>TEE MP ADAPTER</t>
  </si>
  <si>
    <t>1BA20FJ16</t>
  </si>
  <si>
    <t>AEROQUIP, FITTING, FJIC TTC12</t>
  </si>
  <si>
    <t>FF1010-1006S</t>
  </si>
  <si>
    <t>Aeroquip Adapter</t>
  </si>
  <si>
    <t>1AA6PS8</t>
  </si>
  <si>
    <t>MALE PIPE SWIVEL TTC, FITTING</t>
  </si>
  <si>
    <t>4411-24S</t>
  </si>
  <si>
    <t>1E16FHB16</t>
  </si>
  <si>
    <t>STRAIGHT SPLIT FLANGE CO</t>
  </si>
  <si>
    <t>412-20-20S</t>
  </si>
  <si>
    <t>MP 100R5 REUSABLE FTG</t>
  </si>
  <si>
    <t>2242-6-8S</t>
  </si>
  <si>
    <t>FP X FJIC SWIVEL ADAPTER</t>
  </si>
  <si>
    <t>1B20FHA20</t>
  </si>
  <si>
    <t>38-191074-08</t>
  </si>
  <si>
    <t>38-191074-8 COMPRESSION BALL SLEEVE</t>
  </si>
  <si>
    <t>GH793-16R150</t>
  </si>
  <si>
    <t>MATCHMATE 100R2AT HOSE</t>
  </si>
  <si>
    <t>2021-20-32S</t>
  </si>
  <si>
    <t>ADAPTER</t>
  </si>
  <si>
    <t>4721-20S</t>
  </si>
  <si>
    <t>FJIC SWIVEL 100R2 REUSABLE FITTING</t>
  </si>
  <si>
    <t>190371-6S</t>
  </si>
  <si>
    <t>1B12FH12</t>
  </si>
  <si>
    <t>CODE 62 SPLIT FLANGE TTC 12 FITTING NEW#4S12FH12</t>
  </si>
  <si>
    <t>2030-20-20S</t>
  </si>
  <si>
    <t>FJ3152-1616S</t>
  </si>
  <si>
    <t>190297-8-8S</t>
  </si>
  <si>
    <t>AEROQUIP 1/2" UNIVERSAL SWIVEL 45* EL</t>
  </si>
  <si>
    <t>1BA8FRA8</t>
  </si>
  <si>
    <t>AEROQUIP FEMALE ORS SWIV EL  45* 4-WIRE</t>
  </si>
  <si>
    <t>203003-04-04S</t>
  </si>
  <si>
    <t>AEROQUIP 1/4" MP X 1/4" FP X 1/4" FJ</t>
  </si>
  <si>
    <t>2061-12-8S</t>
  </si>
  <si>
    <t>AEROQUIP 3/4" M SAE ORB X 1/2" MJIC</t>
  </si>
  <si>
    <t>1AV20FRA20</t>
  </si>
  <si>
    <t>FEMALE ORS SWIVEL 45* REPLACED BY 1AA20FRA20</t>
  </si>
  <si>
    <t>1B20FHB16</t>
  </si>
  <si>
    <t>90* SPLIT FLANGE</t>
  </si>
  <si>
    <t>FC5810-0606S</t>
  </si>
  <si>
    <t>FJIC THERMOPLASTIC SWAGE FITTING</t>
  </si>
  <si>
    <t>1AA16MP12</t>
  </si>
  <si>
    <t>1AA6MFB6</t>
  </si>
  <si>
    <t>90* MALE INVERTED FLARE, SWIVEL TTC FITTING</t>
  </si>
  <si>
    <t>FC5988-0606S</t>
  </si>
  <si>
    <t>AEROQUIP REUSABLE FTG #6 FEMALE JIC</t>
  </si>
  <si>
    <t>FC7985-0808S</t>
  </si>
  <si>
    <t>MP-HOSE 2663</t>
  </si>
  <si>
    <t>202114-4-6S</t>
  </si>
  <si>
    <t>MP X MJIC LONG LENGTH  ADAPTER</t>
  </si>
  <si>
    <t>2044-04-06S</t>
  </si>
  <si>
    <t>2044-4-6S 1/4" FP X 3/8" MJIC 45* ELBO</t>
  </si>
  <si>
    <t>FC7990-0606S</t>
  </si>
  <si>
    <t>FC7990-06-06</t>
  </si>
  <si>
    <t>1BA20FJC20</t>
  </si>
  <si>
    <t>90* LONG DROP FJIC TTC12  FITTING</t>
  </si>
  <si>
    <t>1B20FH20</t>
  </si>
  <si>
    <t>CODE 62 SPLIT FLANGE</t>
  </si>
  <si>
    <t>FC5809-0806S</t>
  </si>
  <si>
    <t>FC5809-0806S SAE STRAIGH T THRD ORING M</t>
  </si>
  <si>
    <t>1AA06FRB08</t>
  </si>
  <si>
    <t>AEROQUIP FEMALE ORS SWIV EL 90DEG ELBOW</t>
  </si>
  <si>
    <t>711X6</t>
  </si>
  <si>
    <t>WEATHERHEAD MALE RUN TEE PKG/2</t>
  </si>
  <si>
    <t>2070-5-5S</t>
  </si>
  <si>
    <t>45* MJIC X FJIC SWIVEL  ADAPTER</t>
  </si>
  <si>
    <t>900605-5S</t>
  </si>
  <si>
    <t>VERSIL-FLARE 37* SLEEVE ADAPTER</t>
  </si>
  <si>
    <t>1AA4MF4</t>
  </si>
  <si>
    <t>MALE INVERTED FLARE  SWIVEL TTC FITTING</t>
  </si>
  <si>
    <t>202702-6-10S</t>
  </si>
  <si>
    <t>1BA8FJA8</t>
  </si>
  <si>
    <t>45* FJIC TTC12 FITTING</t>
  </si>
  <si>
    <t>1A04JF04</t>
  </si>
  <si>
    <t>1A4JF4 JIS FEMALE SWIVEL</t>
  </si>
  <si>
    <t>ET313DC-6Z</t>
  </si>
  <si>
    <t>EATON AEROQUIP</t>
  </si>
  <si>
    <t>1B24FLB20</t>
  </si>
  <si>
    <t>CODE 61 SPLIT FLANGE 90*  ELBOW</t>
  </si>
  <si>
    <t>5601-02-04</t>
  </si>
  <si>
    <t>5601-2-4S ISO 7241/1 SER .A HYD. COUPLE</t>
  </si>
  <si>
    <t>FC5986-1212S</t>
  </si>
  <si>
    <t>2066-16-16S</t>
  </si>
  <si>
    <t>MASE O-RING BOSS X FP  SWIVEL ADAPTER</t>
  </si>
  <si>
    <t>FJ3247-0606S</t>
  </si>
  <si>
    <t>AEROQUIP SAE 45DG SWIVEL 90DG ELBOW</t>
  </si>
  <si>
    <t>FC8779-1212S</t>
  </si>
  <si>
    <t>FJIC SWIVEL NIPPLE FOR, 100R14 PTFE HOSE FITTING</t>
  </si>
  <si>
    <t>458-12-16S</t>
  </si>
  <si>
    <t>458-12-16S - RE-USEABLE FITTING</t>
  </si>
  <si>
    <t>2046-32-32S</t>
  </si>
  <si>
    <t>FP X FP SWIVEL ADAPTER</t>
  </si>
  <si>
    <t>202414-2-4S</t>
  </si>
  <si>
    <t>90* MP X MJIC EXTRA LONG  LENGTH ADAPTER</t>
  </si>
  <si>
    <t>1AR20FRA20</t>
  </si>
  <si>
    <t>2084-12S-1 3/8</t>
  </si>
  <si>
    <t>MP UNION SPECIAL LENGTH,</t>
  </si>
  <si>
    <t>1B16FL12</t>
  </si>
  <si>
    <t>CODE 61 SPLIT FLANGE  TTC12 FITTING</t>
  </si>
  <si>
    <t>63-190600-5</t>
  </si>
  <si>
    <t>2023-2-5S</t>
  </si>
  <si>
    <t>6028263-004</t>
  </si>
  <si>
    <t>EATON SHAFT COUPLER 620 74CC 15T</t>
  </si>
  <si>
    <t>900605-32S</t>
  </si>
  <si>
    <t>VERSIL-FLARE 37* SLEEVE  ADAPTER</t>
  </si>
  <si>
    <t>FC9212-0404S</t>
  </si>
  <si>
    <t>2022-16-12S</t>
  </si>
  <si>
    <t>FC5810-0604S</t>
  </si>
  <si>
    <t>FJIC POLYON FITTING</t>
  </si>
  <si>
    <t>FD42-1002-04-04</t>
  </si>
  <si>
    <t>NIPPLE</t>
  </si>
  <si>
    <t>2066-12-8S</t>
  </si>
  <si>
    <t>MSAE O-RING BOSS X FP  SWIVEL ADAPTER</t>
  </si>
  <si>
    <t>4412-4-8S</t>
  </si>
  <si>
    <t>1/4 X 1/2 MALE PIPE RE- USABLE</t>
  </si>
  <si>
    <t>C-1104-1</t>
  </si>
  <si>
    <t>9901219-001</t>
  </si>
  <si>
    <t>EATON PRESSURE COMPENSAT OR (3000-3100PSI)</t>
  </si>
  <si>
    <t>1BA16FRA16</t>
  </si>
  <si>
    <t>FJ3094-0808S</t>
  </si>
  <si>
    <t>500454-05S</t>
  </si>
  <si>
    <t>500454-5S</t>
  </si>
  <si>
    <t>FD69-1002-06-08</t>
  </si>
  <si>
    <t>AEROQUIP Q-D COUPLER MALE HALF/FEMALE PIPE</t>
  </si>
  <si>
    <t>1AR20MP20</t>
  </si>
  <si>
    <t>100R1 MP TTC FITTING</t>
  </si>
  <si>
    <t>6024112-001</t>
  </si>
  <si>
    <t>EATON 620 98CC SHAFT COUPLER 15T</t>
  </si>
  <si>
    <t>4SA20FR20</t>
  </si>
  <si>
    <t>EATON AEROQUIP FITTING</t>
  </si>
  <si>
    <t>C-1305</t>
  </si>
  <si>
    <t>EVERSWAGE -5 JIC</t>
  </si>
  <si>
    <t>1290-32S</t>
  </si>
  <si>
    <t>VERSIL-FLARE NUTS</t>
  </si>
  <si>
    <t>2039-4-4S</t>
  </si>
  <si>
    <t>90* MJIC UNION</t>
  </si>
  <si>
    <t>2062-10-12S</t>
  </si>
  <si>
    <t>1BA16FJB12</t>
  </si>
  <si>
    <t>2066-4-6S</t>
  </si>
  <si>
    <t>2020-4-4S</t>
  </si>
  <si>
    <t>1B16FHB16</t>
  </si>
  <si>
    <t>90* CODE 62 SPLIT FLANGE  TTC 12 FITTING</t>
  </si>
  <si>
    <t>B16-T51</t>
  </si>
  <si>
    <t>HANSEN  B16-T51 PLUG</t>
  </si>
  <si>
    <t>2092-20-20S</t>
  </si>
  <si>
    <t>TEE MP X FP X FP ADAPTER</t>
  </si>
  <si>
    <t>4721-12S</t>
  </si>
  <si>
    <t>504095-12S</t>
  </si>
  <si>
    <t>ELBOW</t>
  </si>
  <si>
    <t>1B16FHA16</t>
  </si>
  <si>
    <t>SAE CODE 62 SPLIT FLANGE 45* ELBOW</t>
  </si>
  <si>
    <t>FJ3152-0404S</t>
  </si>
  <si>
    <t>1BA8MP8</t>
  </si>
  <si>
    <t>FC5805-0403S</t>
  </si>
  <si>
    <t>1BA24MP24</t>
  </si>
  <si>
    <t>4722-16-16S</t>
  </si>
  <si>
    <t>MP 100R2 REUSABLE FITTNG</t>
  </si>
  <si>
    <t>2061-12-10S</t>
  </si>
  <si>
    <t>AEROQUIP 3/4" M SAE ORB X 5/8" MJIC</t>
  </si>
  <si>
    <t>2031-8-8S</t>
  </si>
  <si>
    <t>AEROQUIP 1/2" FP X 1/2" MJIC TEE ADAP</t>
  </si>
  <si>
    <t>S-1304</t>
  </si>
  <si>
    <t>6-S32</t>
  </si>
  <si>
    <t>HANSEN  6-S32 SOCKET</t>
  </si>
  <si>
    <t>9900772-000</t>
  </si>
  <si>
    <t>EATON ADJ. MAX DISPLCMT VOLUME STOP KIT</t>
  </si>
  <si>
    <t>2068-4-4S</t>
  </si>
  <si>
    <t>190260-6S</t>
  </si>
  <si>
    <t>90* LONG DROP FJIC 100R5 FITTING</t>
  </si>
  <si>
    <t>C-1106-1</t>
  </si>
  <si>
    <t>C-1106-1  5/16" X 1/4 MA LE PIPE</t>
  </si>
  <si>
    <t>190600-8S</t>
  </si>
  <si>
    <t>Eaton</t>
  </si>
  <si>
    <t>FC5985-0808S</t>
  </si>
  <si>
    <t>FC5985-1212S</t>
  </si>
  <si>
    <t>GH663-20</t>
  </si>
  <si>
    <t>16008-000</t>
  </si>
  <si>
    <t>EATON SHAFT COUPLER LOCK RING (TANDEM)</t>
  </si>
  <si>
    <t>1A10DLA6</t>
  </si>
  <si>
    <t>10FFP37-YL</t>
  </si>
  <si>
    <t>EATON QD,NIPPLE YELLOW</t>
  </si>
  <si>
    <t>2239-06-08S</t>
  </si>
  <si>
    <t>2239-6-8S 3/8" FNPT X 1/ 2" MJIC BLKHD</t>
  </si>
  <si>
    <t>FC5810-1208S</t>
  </si>
  <si>
    <t>4721-10-8S</t>
  </si>
  <si>
    <t>4721-8-8S</t>
  </si>
  <si>
    <t>1AV20MP20</t>
  </si>
  <si>
    <t>100R2 MP TTC FITTING</t>
  </si>
  <si>
    <t>1BA16FRB16</t>
  </si>
  <si>
    <t>90* FROS TTC12 FITTING NEW#4SA16FRB16</t>
  </si>
  <si>
    <t>206801-16-16S</t>
  </si>
  <si>
    <t>90* MSAE O-RING BOSS X FP ADAPTER</t>
  </si>
  <si>
    <t>2045-8-12S</t>
  </si>
  <si>
    <t>MP X FP SWIVEL ADAPTER</t>
  </si>
  <si>
    <t>1AA06MT06</t>
  </si>
  <si>
    <t>1AA6MT6</t>
  </si>
  <si>
    <t>900605-24S</t>
  </si>
  <si>
    <t>FC5810-0806S</t>
  </si>
  <si>
    <t>FJIC THERMOPLASTIC SWAGE FITTINGS</t>
  </si>
  <si>
    <t>5601-12-10S</t>
  </si>
  <si>
    <t>AEROQUIP Q/D</t>
  </si>
  <si>
    <t>1BA10FJ10</t>
  </si>
  <si>
    <t>2061-10-10S</t>
  </si>
  <si>
    <t>2246-8-10S</t>
  </si>
  <si>
    <t>MP X FSAE O-RING BOSS  ADAPTER</t>
  </si>
  <si>
    <t>2048-24-24S</t>
  </si>
  <si>
    <t>90* FP X FP SWIVEL ADAPTER</t>
  </si>
  <si>
    <t>4412-8-10S</t>
  </si>
  <si>
    <t>2251-6-6S</t>
  </si>
  <si>
    <t>MP-MP 90 EL SWVL</t>
  </si>
  <si>
    <t>1AA08SBB08</t>
  </si>
  <si>
    <t>AEROQUIP MALE STRAIGHT T HRD O-RING SWI</t>
  </si>
  <si>
    <t>1AA24MJ24</t>
  </si>
  <si>
    <t>MJIC TTC FITTING</t>
  </si>
  <si>
    <t>4721-16S</t>
  </si>
  <si>
    <t>1AA6FS6</t>
  </si>
  <si>
    <t>FD56-1064-04-04</t>
  </si>
  <si>
    <t>QD Coupling</t>
  </si>
  <si>
    <t>1B12FHB12</t>
  </si>
  <si>
    <t>2047-4-6S</t>
  </si>
  <si>
    <t>2239-12-12S</t>
  </si>
  <si>
    <t>FP X MJIC BULKHEAD, ADAPTER</t>
  </si>
  <si>
    <t>1B16FH16</t>
  </si>
  <si>
    <t>CODE 62 SPLIT FLANGE TTC 12 FITTING</t>
  </si>
  <si>
    <t>B4-T25</t>
  </si>
  <si>
    <t>HANSEN  B4-T25 PLUG</t>
  </si>
  <si>
    <t>FD901012-02-04</t>
  </si>
  <si>
    <t>FD90-1012-02-04</t>
  </si>
  <si>
    <t>2089-24-24S</t>
  </si>
  <si>
    <t>90* MP X FP ADAPTER</t>
  </si>
  <si>
    <t>1AA06SBB06</t>
  </si>
  <si>
    <t>2033-24-24S</t>
  </si>
  <si>
    <t>TEE MJIC ADAPTER</t>
  </si>
  <si>
    <t>1B16FLA16</t>
  </si>
  <si>
    <t>45* CODE 61 SPLIT FLANGE  TTC12 FITTING</t>
  </si>
  <si>
    <t>2089-12-8S</t>
  </si>
  <si>
    <t>4401-8S</t>
  </si>
  <si>
    <t>FSAE SWIVEL 100R5, REUSABLE FITTING</t>
  </si>
  <si>
    <t>2239-16-16S</t>
  </si>
  <si>
    <t>FC425-32</t>
  </si>
  <si>
    <t>CORDURA NYLON ABRASION  SLEEVE</t>
  </si>
  <si>
    <t>2024-16-8S</t>
  </si>
  <si>
    <t>2247-8-8S</t>
  </si>
  <si>
    <t>864458</t>
  </si>
  <si>
    <t>EATON SHAFT COUPLER 620 98CC 14T</t>
  </si>
  <si>
    <t>1B12FL12</t>
  </si>
  <si>
    <t>CODE 61 SPLIT FLANGE  TTC 12 FITTING</t>
  </si>
  <si>
    <t>1B16FLB12</t>
  </si>
  <si>
    <t>1AA10MR08</t>
  </si>
  <si>
    <t>AEROQUIP MALE ORS CRIMP FTG</t>
  </si>
  <si>
    <t>2062-5-5S</t>
  </si>
  <si>
    <t>2087-06-04S</t>
  </si>
  <si>
    <t>2087-6-4S 3/8" X 1/4" FN PT 90*ELBOW</t>
  </si>
  <si>
    <t>5608-16-16S</t>
  </si>
  <si>
    <t>QD FEMALE HALF /  VALVED,FSAE O-RING BOS</t>
  </si>
  <si>
    <t>2031-16-16S</t>
  </si>
  <si>
    <t>2257-8-8S</t>
  </si>
  <si>
    <t>206209-6-6S</t>
  </si>
  <si>
    <t>90* SAE O-RING BOSS X MJIC LONG ADAPTER</t>
  </si>
  <si>
    <t>190371-4S</t>
  </si>
  <si>
    <t>2046-6-8S</t>
  </si>
  <si>
    <t>1B25DS16</t>
  </si>
  <si>
    <t>6028263-003</t>
  </si>
  <si>
    <t>EATON SHAFT COUPLER 620 74CC 13T</t>
  </si>
  <si>
    <t>2066-12-12S</t>
  </si>
  <si>
    <t>500025-24-16S</t>
  </si>
  <si>
    <t>C61 SPLIT FLANGE X MJIC</t>
  </si>
  <si>
    <t>4790-16S</t>
  </si>
  <si>
    <t>90* CODE 61 SPLIT FLANGE 100R5R</t>
  </si>
  <si>
    <t>500024-32-24S</t>
  </si>
  <si>
    <t>1AA06FRC06</t>
  </si>
  <si>
    <t>1AA6FRC6 FEM. ORS SWIV. 90DEG LONG DRO</t>
  </si>
  <si>
    <t>1B12FLA12</t>
  </si>
  <si>
    <t>45* CODE 61 SPLIT FLANGE</t>
  </si>
  <si>
    <t>1AV20FR20</t>
  </si>
  <si>
    <t>Female ORS Swivel</t>
  </si>
  <si>
    <t>2023-4-5S</t>
  </si>
  <si>
    <t>203003-12-12S</t>
  </si>
  <si>
    <t>TEE MJIC X MJIC X SAE O-RING BOSS ADAPTER</t>
  </si>
  <si>
    <t>FJ3114-2020S</t>
  </si>
  <si>
    <t>202114-12-12S</t>
  </si>
  <si>
    <t>2081-6-2S</t>
  </si>
  <si>
    <t>REDUCER MP X FP ADAPTER</t>
  </si>
  <si>
    <t>2062-24-20S</t>
  </si>
  <si>
    <t>B3-H21</t>
  </si>
  <si>
    <t>USE # B3H21</t>
  </si>
  <si>
    <t>2028-4-4S</t>
  </si>
  <si>
    <t>TEE MP X MJIC X MJIC  ADAPTER</t>
  </si>
  <si>
    <t>1BA12MJ12</t>
  </si>
  <si>
    <t>202712-16-16S</t>
  </si>
  <si>
    <t>900599-03S</t>
  </si>
  <si>
    <t>900599-3S</t>
  </si>
  <si>
    <t>190773-05</t>
  </si>
  <si>
    <t>AEROQUIP 5/16" UNIVERSAL SAE45* SWIVEL</t>
  </si>
  <si>
    <t>2089-4-6S</t>
  </si>
  <si>
    <t>4S20EK12</t>
  </si>
  <si>
    <t>EATON 4S20EK12 CRIMP FITTING</t>
  </si>
  <si>
    <t>1BA8MJ8</t>
  </si>
  <si>
    <t>FF90311-320</t>
  </si>
  <si>
    <t>AEROQUIP H.D HOSE SUPPOR T CLAMP 1.2</t>
  </si>
  <si>
    <t>500025-24-20S</t>
  </si>
  <si>
    <t>CODE 61 SPLIT FLANGE X MJIC ADAPTER</t>
  </si>
  <si>
    <t>1AA06FJC04</t>
  </si>
  <si>
    <t>1AA6FJC4</t>
  </si>
  <si>
    <t>2242-20-20S</t>
  </si>
  <si>
    <t>202411-8-10S</t>
  </si>
  <si>
    <t>90* MP X MJIC MEDIUM  LENGTH ADAPTER</t>
  </si>
  <si>
    <t>1AA24MP24</t>
  </si>
  <si>
    <t>2250-8-10S</t>
  </si>
  <si>
    <t>90* MP X FJIC SWIVEL ADAPTER</t>
  </si>
  <si>
    <t>2091-12-12S</t>
  </si>
  <si>
    <t>2049-6-6S</t>
  </si>
  <si>
    <t>45* MP X FP SWIVEL ADAPTER</t>
  </si>
  <si>
    <t>2242-12-14S</t>
  </si>
  <si>
    <t>2215-16-20S</t>
  </si>
  <si>
    <t>FJIC X MJIC ADAPTER</t>
  </si>
  <si>
    <t>FP COUPLING</t>
  </si>
  <si>
    <t>2024-16-20S</t>
  </si>
  <si>
    <t>2023-02-06S</t>
  </si>
  <si>
    <t>AEROQUIP 1/8" MNPT X 3/8 " 37*MJIC 45*</t>
  </si>
  <si>
    <t>2066-8-6S</t>
  </si>
  <si>
    <t>2022-6-6S</t>
  </si>
  <si>
    <t>FP X MJIC ADAPTER</t>
  </si>
  <si>
    <t>2024-24-20S</t>
  </si>
  <si>
    <t>203103-12-12S</t>
  </si>
  <si>
    <t>TEE MP X MJIC X FP  ADAPTER</t>
  </si>
  <si>
    <t>2246-12-12S</t>
  </si>
  <si>
    <t>MP-FB CONN</t>
  </si>
  <si>
    <t>500454-08S</t>
  </si>
  <si>
    <t>500454-8S</t>
  </si>
  <si>
    <t>2048-12-12S</t>
  </si>
  <si>
    <t>2066-8-10S</t>
  </si>
  <si>
    <t>1290-03S</t>
  </si>
  <si>
    <t>AEROQUIP 3/16"FJIC FLARE D STYLE NUT</t>
  </si>
  <si>
    <t>H10604BK-600R</t>
  </si>
  <si>
    <t>H010604BK-600R 1/4" 2SPI RAL BOSFLEX A/</t>
  </si>
  <si>
    <t>2068-12-12S</t>
  </si>
  <si>
    <t>4722-12-12S</t>
  </si>
  <si>
    <t>2023-12-8S</t>
  </si>
  <si>
    <t>2250-4-6S</t>
  </si>
  <si>
    <t>2030-16-16S</t>
  </si>
  <si>
    <t>203005-6-4S</t>
  </si>
  <si>
    <t>AEROQUIP 3/8" M SAE ORB  X MJIC T</t>
  </si>
  <si>
    <t>3750X6</t>
  </si>
  <si>
    <t>WEATHERHEAD 3/8 STR TEE</t>
  </si>
  <si>
    <t>900598-32S</t>
  </si>
  <si>
    <t>MSAE O-RING BOSS PLUG  ADAPTER</t>
  </si>
  <si>
    <t>1AA04FR06</t>
  </si>
  <si>
    <t>1AA4FR6 FEMALE ORS SWIVE L</t>
  </si>
  <si>
    <t>202411-12-12S</t>
  </si>
  <si>
    <t>70411-638</t>
  </si>
  <si>
    <t>EATON SHAFT COUPLER 13T</t>
  </si>
  <si>
    <t>2249-6-8S</t>
  </si>
  <si>
    <t>90* MP X FP SWIVEL  ADAPTER</t>
  </si>
  <si>
    <t>203101-20-20S</t>
  </si>
  <si>
    <t>TEE FJIC X MJIC X MJIC  ADAPTER</t>
  </si>
  <si>
    <t>2240-4-6S</t>
  </si>
  <si>
    <t>MP X MJIC BULKHEAD, ADAPTER</t>
  </si>
  <si>
    <t>1A5DS4</t>
  </si>
  <si>
    <t>AEROQUIP CRIMPED HOSE FITTING M16X1.5</t>
  </si>
  <si>
    <t>12FFP75</t>
  </si>
  <si>
    <t>3/4"NPT FF QD PLUG</t>
  </si>
  <si>
    <t>2039-6-6S</t>
  </si>
  <si>
    <t>2240-8-10S</t>
  </si>
  <si>
    <t>1A06JF06</t>
  </si>
  <si>
    <t>1A6JF6 JIS FEMALE SWIVEL</t>
  </si>
  <si>
    <t>202413-12-12S</t>
  </si>
  <si>
    <t>90* MP X MJIC LONG  LENGTH ADAPTER</t>
  </si>
  <si>
    <t>2025-2-4S</t>
  </si>
  <si>
    <t>90* FP X MJIC ADAPTER</t>
  </si>
  <si>
    <t>2089-4-2S</t>
  </si>
  <si>
    <t>8P15</t>
  </si>
  <si>
    <t>HANSEN 1/2"ID X 7/8"OD MPT 3/4-14 NPTF HOSE CLA</t>
  </si>
  <si>
    <t>2043-16-16S</t>
  </si>
  <si>
    <t>90*MJIC BULKHEAD ADAPTER</t>
  </si>
  <si>
    <t>2027-10-8S</t>
  </si>
  <si>
    <t>2039-20-20S</t>
  </si>
  <si>
    <t>FC5807-0808S</t>
  </si>
  <si>
    <t>FC5807-0808S MJIC 100R7/ 100R8 FTG</t>
  </si>
  <si>
    <t>FJ3244-0808S</t>
  </si>
  <si>
    <t>AEROQUIP UNIVERSAL SWIVL 90*ELBOW</t>
  </si>
  <si>
    <t>1B16FL16</t>
  </si>
  <si>
    <t>CODE 16 SPLIT FLANGE  TTC12 FITTING</t>
  </si>
  <si>
    <t>2050-16-16S</t>
  </si>
  <si>
    <t>FPX-FP 45 EL</t>
  </si>
  <si>
    <t>2028-6-6S</t>
  </si>
  <si>
    <t>1290-05S</t>
  </si>
  <si>
    <t>AEROQUIP 5/16 FJIC FLARE D STYLE NUT</t>
  </si>
  <si>
    <t>190261-12S</t>
  </si>
  <si>
    <t>90* FJIC 100R5 FITTING</t>
  </si>
  <si>
    <t>2042-5-5S</t>
  </si>
  <si>
    <t>1AA4MP8</t>
  </si>
  <si>
    <t>500454-4S</t>
  </si>
  <si>
    <t>90* FJIC X MJIC MEDIUM  PRESSURE ADAPTER</t>
  </si>
  <si>
    <t>190235-05-06S</t>
  </si>
  <si>
    <t>190235-5-6S 5/16 X 3/8" 90* SAE MALE I</t>
  </si>
  <si>
    <t>FF593-12</t>
  </si>
  <si>
    <t>CODE 61 SPLIT FLANGE KIT</t>
  </si>
  <si>
    <t>04U-666</t>
  </si>
  <si>
    <t>2031-4-4S</t>
  </si>
  <si>
    <t>2033-20-20S</t>
  </si>
  <si>
    <t>202413-6-6S</t>
  </si>
  <si>
    <t>5030-5/8</t>
  </si>
  <si>
    <t>ROD SCRAPER</t>
  </si>
  <si>
    <t>2022-2-4S</t>
  </si>
  <si>
    <t>202713-12-12S</t>
  </si>
  <si>
    <t>MALE SAE O-RING BOSS X  MJIC MED.LENGTH ADAPTER</t>
  </si>
  <si>
    <t>2062-16-8S</t>
  </si>
  <si>
    <t>FC425-18</t>
  </si>
  <si>
    <t>FC425-18  1.13 NYLON ABR ASION SLEEVE</t>
  </si>
  <si>
    <t>04U-104</t>
  </si>
  <si>
    <t>WEATHERHEAD HOSE END MALE PIPE RIGID</t>
  </si>
  <si>
    <t>2242-6-6S</t>
  </si>
  <si>
    <t>2096-20S</t>
  </si>
  <si>
    <t>2028-12-10S</t>
  </si>
  <si>
    <t>504095-6S</t>
  </si>
  <si>
    <t>90*LONG DROP FJIC X MJIC MEDIUM PRESSURE ADAPTER</t>
  </si>
  <si>
    <t>7205X6</t>
  </si>
  <si>
    <t>WEATHERHEAD 3/8 MALE CONNECTOR  25PCS</t>
  </si>
  <si>
    <t>2250-6-6S</t>
  </si>
  <si>
    <t>16136-606</t>
  </si>
  <si>
    <t>EATON BOLT SAE A COVER PLATE BOLT</t>
  </si>
  <si>
    <t>4412-4-6S</t>
  </si>
  <si>
    <t>5602-02-04</t>
  </si>
  <si>
    <t>5602-2-4S ISO 7241/1 SER .A HYD. PLUG</t>
  </si>
  <si>
    <t>2025-6-8S</t>
  </si>
  <si>
    <t>2071-10-8S</t>
  </si>
  <si>
    <t>90* MJIC X FJIC SWIVEL  ADAPTER</t>
  </si>
  <si>
    <t>S-4TW-4FJ4FJ-6"CUT</t>
  </si>
  <si>
    <t>4SA8FJB8</t>
  </si>
  <si>
    <t>HOSE FITTING FJX90</t>
  </si>
  <si>
    <t>C3239X8X6</t>
  </si>
  <si>
    <t>WEATHERHEAD ADAPTER</t>
  </si>
  <si>
    <t>2067-6-6S</t>
  </si>
  <si>
    <t>45* MSAE O-RING BOSS X FP SWIVEL ADAPTER</t>
  </si>
  <si>
    <t>2240-6-8S</t>
  </si>
  <si>
    <t>MP X MJIC BULKHEAD ADAPTER</t>
  </si>
  <si>
    <t>FC9779-0606S</t>
  </si>
  <si>
    <t>PTFE CRIMP FITTING</t>
  </si>
  <si>
    <t>1A4BFB4</t>
  </si>
  <si>
    <t>2256-08-08S</t>
  </si>
  <si>
    <t>2256-8-8S 1/2" MNPT X 1/ 2" FNPT TEE</t>
  </si>
  <si>
    <t>1AA6FR8</t>
  </si>
  <si>
    <t>FEMALE ORS SWIVEL AEROQUIP</t>
  </si>
  <si>
    <t>2040-24-24S</t>
  </si>
  <si>
    <t>MP X FP ADAPTER</t>
  </si>
  <si>
    <t>FJ3152-0810S</t>
  </si>
  <si>
    <t>2028-12-12S</t>
  </si>
  <si>
    <t>S-10TW</t>
  </si>
  <si>
    <t>AEROQUIP/EVERFLEX PTFE HOSE</t>
  </si>
  <si>
    <t>2220-12-12S</t>
  </si>
  <si>
    <t>AEROQUIP ADAPTER SAE ORB STRAIGHT</t>
  </si>
  <si>
    <t>FF2000T0808S</t>
  </si>
  <si>
    <t>202411-8-8S</t>
  </si>
  <si>
    <t>06U-R68</t>
  </si>
  <si>
    <t>1068X4</t>
  </si>
  <si>
    <t>WEATHERHEAD MINI BARB  MALE</t>
  </si>
  <si>
    <t>2028-8-8S</t>
  </si>
  <si>
    <t>2071-5-5S</t>
  </si>
  <si>
    <t>FF1852T0406S</t>
  </si>
  <si>
    <t>ADAPTER 06MB-04MO</t>
  </si>
  <si>
    <t>C5705X8</t>
  </si>
  <si>
    <t>WEATHERHEAD 1/2 UNION  TEE</t>
  </si>
  <si>
    <t>FF3246-0606S</t>
  </si>
  <si>
    <t>STC ADAPTOR</t>
  </si>
  <si>
    <t>10006B-Y06</t>
  </si>
  <si>
    <t>WEATHERHEAD HOSE END 107-0252</t>
  </si>
  <si>
    <t>500025-12S</t>
  </si>
  <si>
    <t>2030-6-6S</t>
  </si>
  <si>
    <t>S-4TW-4FJ4FJ-11.5"CUT</t>
  </si>
  <si>
    <t>AEROQUIP, BRAIDED HOSE</t>
  </si>
  <si>
    <t>C3069X8</t>
  </si>
  <si>
    <t>WEATHERHEAD HEX NIPPLE - 1/2</t>
  </si>
  <si>
    <t>C5315X8X10</t>
  </si>
  <si>
    <t>WEATHERHEAD STR TRHD CONNECTOR</t>
  </si>
  <si>
    <t>2028-16-16S</t>
  </si>
  <si>
    <t>C3759X4</t>
  </si>
  <si>
    <t>WEATHERHEAD 1/4 MALE RUN TEE</t>
  </si>
  <si>
    <t>C5129X8</t>
  </si>
  <si>
    <t>WEATHERHEAD 1/2 CAP</t>
  </si>
  <si>
    <t>2027-5-5S</t>
  </si>
  <si>
    <t>1290-20S</t>
  </si>
  <si>
    <t>C3069X4</t>
  </si>
  <si>
    <t>WEATHERHEAD HEX NIPPLE - 1/4</t>
  </si>
  <si>
    <t>202113-2-4S</t>
  </si>
  <si>
    <t>2025-12-12S</t>
  </si>
  <si>
    <t>2045-20-20S</t>
  </si>
  <si>
    <t>3100</t>
  </si>
  <si>
    <t>HANSEN COUPLER</t>
  </si>
  <si>
    <t>FF1868T0606S</t>
  </si>
  <si>
    <t>ORS-SAE O-RING BOSS ADPT</t>
  </si>
  <si>
    <t>1AA06FR04</t>
  </si>
  <si>
    <t>1AA6FR4 FEMALE ORS SWIVE L</t>
  </si>
  <si>
    <t>9100X8X8</t>
  </si>
  <si>
    <t>WEATHERHEAD FITTING</t>
  </si>
  <si>
    <t>2242-8-10S</t>
  </si>
  <si>
    <t>135</t>
  </si>
  <si>
    <t>WEATHERHEAD 1/8 DRAIN  COCK</t>
  </si>
  <si>
    <t>2025-4-5S</t>
  </si>
  <si>
    <t>FP-MJ 90 EL</t>
  </si>
  <si>
    <t>FF1852T1216S</t>
  </si>
  <si>
    <t>ORS X ORB ADAPTER</t>
  </si>
  <si>
    <t>2040-2-2S</t>
  </si>
  <si>
    <t>210292-5S</t>
  </si>
  <si>
    <t>2250-02-04S</t>
  </si>
  <si>
    <t>2250-2-4S 1/8" MNPT X 1/ 4" FJIC SWV 90</t>
  </si>
  <si>
    <t>FF2031T0606S</t>
  </si>
  <si>
    <t>MORS X MNPT</t>
  </si>
  <si>
    <t>C5706X8</t>
  </si>
  <si>
    <t>WEATHERHEAD 1/2 SWIVEL REPLACED BY:203102-8-8S</t>
  </si>
  <si>
    <t>FF91064-12S</t>
  </si>
  <si>
    <t>CRIMP SLEEVE-SYNFLEX</t>
  </si>
  <si>
    <t>4315X8</t>
  </si>
  <si>
    <t>WEATHERHEAD 1/2 CONNECT REPLACED BY:FF1852T0808S</t>
  </si>
  <si>
    <t>04U-606</t>
  </si>
  <si>
    <t>2085-2-2S</t>
  </si>
  <si>
    <t>9405X6X6</t>
  </si>
  <si>
    <t>FEMALE TO MALE 90 - 1501</t>
  </si>
  <si>
    <t>2021-2-5S</t>
  </si>
  <si>
    <t>C5506X8</t>
  </si>
  <si>
    <t>WEATHERHEAD ELBOW SWIVEL  NUT 90 DEG</t>
  </si>
  <si>
    <t>6038075-001</t>
  </si>
  <si>
    <t>EATON COMP SPRING 2300 PSI TO 4060 PSI</t>
  </si>
  <si>
    <t>C3309X4</t>
  </si>
  <si>
    <t>WEATHERHEAD COUPLING 1/4</t>
  </si>
  <si>
    <t>6034914-002</t>
  </si>
  <si>
    <t>EATON LOAD SENSE SPRING 20 BAR MAX. 300 PSI</t>
  </si>
  <si>
    <t>202713-6-6S</t>
  </si>
  <si>
    <t>C5515X8X6</t>
  </si>
  <si>
    <t>WEATHERHEAD STR THRD 90 DEG ELBOW - OBSOLETE</t>
  </si>
  <si>
    <t>FC5805-0404S</t>
  </si>
  <si>
    <t>MNPT POLYON FITTING</t>
  </si>
  <si>
    <t>C5305X4</t>
  </si>
  <si>
    <t>WEATHERHEAD 1/4 SMALL  HEX UNION</t>
  </si>
  <si>
    <t>900605-3S</t>
  </si>
  <si>
    <t>202411-4-6S</t>
  </si>
  <si>
    <t>C5315X8X12</t>
  </si>
  <si>
    <t>WEATHERHEAD STR THRD CONNECTOR</t>
  </si>
  <si>
    <t>7238X6</t>
  </si>
  <si>
    <t>WEATHERHEAD STR TRHD REPLACED BY: FF2138-06S</t>
  </si>
  <si>
    <t>GAYMAR B1H11NK</t>
  </si>
  <si>
    <t>HANSEN B1-H11-NK GAYMAR P/N 0108-0000  INCLUDE C</t>
  </si>
  <si>
    <t>C5305X8</t>
  </si>
  <si>
    <t>SMALL HEX UNION - 1/2 REPLACED BY: 2027-8-8S</t>
  </si>
  <si>
    <t>2030-2-4S</t>
  </si>
  <si>
    <t>2090-2-2S</t>
  </si>
  <si>
    <t>TEE FP ADAPTER</t>
  </si>
  <si>
    <t>10006B-106</t>
  </si>
  <si>
    <t>WEATHERHEAD HOSE END 107-0039</t>
  </si>
  <si>
    <t>2046-6-6S</t>
  </si>
  <si>
    <t>9205X4X4</t>
  </si>
  <si>
    <t>FF91064-08S</t>
  </si>
  <si>
    <t>AEROQUIP SYNFLEX CRIP SLEEVE</t>
  </si>
  <si>
    <t>4738-2-4B</t>
  </si>
  <si>
    <t>BRASS MP SOCKETLESS  FITTING</t>
  </si>
  <si>
    <t>FOB</t>
  </si>
  <si>
    <t xml:space="preserve"> DPTS</t>
  </si>
  <si>
    <t xml:space="preserve"> FSPO</t>
  </si>
  <si>
    <t xml:space="preserve"> DSEA</t>
  </si>
  <si>
    <t xml:space="preserve"> DTOR</t>
  </si>
  <si>
    <t xml:space="preserve"> DMCP</t>
  </si>
  <si>
    <t xml:space="preserve"> DDEL</t>
  </si>
  <si>
    <t xml:space="preserve"> DNVR</t>
  </si>
  <si>
    <t xml:space="preserve"> DHOU</t>
  </si>
  <si>
    <t xml:space="preserve"> DROS</t>
  </si>
  <si>
    <t xml:space="preserve"> DSLC</t>
  </si>
  <si>
    <t xml:space="preserve"> SBUF</t>
  </si>
  <si>
    <t xml:space="preserve"> DSTH</t>
  </si>
  <si>
    <t xml:space="preserve"> DATL</t>
  </si>
  <si>
    <t xml:space="preserve"> SRIV</t>
  </si>
  <si>
    <t xml:space="preserve"> SMID</t>
  </si>
  <si>
    <t xml:space="preserve"> FGR</t>
  </si>
  <si>
    <t xml:space="preserve"> DVC</t>
  </si>
  <si>
    <t xml:space="preserve"> SGF</t>
  </si>
  <si>
    <t xml:space="preserve"> SPHX</t>
  </si>
  <si>
    <t xml:space="preserve"> SMIN</t>
  </si>
  <si>
    <t xml:space="preserve"> SROS</t>
  </si>
  <si>
    <t xml:space="preserve"> SDAL</t>
  </si>
  <si>
    <t xml:space="preserve"> SXTR</t>
  </si>
  <si>
    <t xml:space="preserve"> DBOI</t>
  </si>
  <si>
    <t xml:space="preserve"> SCR</t>
  </si>
  <si>
    <t xml:space="preserve"> SFAR</t>
  </si>
  <si>
    <t xml:space="preserve"> SMIL</t>
  </si>
  <si>
    <t xml:space="preserve"> SHOU</t>
  </si>
  <si>
    <t xml:space="preserve"> DDAL</t>
  </si>
  <si>
    <t xml:space="preserve"> DNOR</t>
  </si>
  <si>
    <t xml:space="preserve"> DELP</t>
  </si>
  <si>
    <t>Item</t>
  </si>
  <si>
    <r>
      <t xml:space="preserve"> Unit Replacement Cost </t>
    </r>
    <r>
      <rPr>
        <b/>
        <sz val="10"/>
        <color theme="8" tint="-0.249977111117893"/>
        <rFont val="Aptos"/>
        <family val="2"/>
      </rPr>
      <t>USD</t>
    </r>
  </si>
  <si>
    <r>
      <t xml:space="preserve">Total  Replacement Cost </t>
    </r>
    <r>
      <rPr>
        <b/>
        <sz val="10"/>
        <color theme="8" tint="-0.249977111117893"/>
        <rFont val="Aptos"/>
        <family val="2"/>
      </rPr>
      <t>USD</t>
    </r>
  </si>
  <si>
    <t>Contact Sales: (250) 758-2055 (phone / fax / text)</t>
  </si>
  <si>
    <r>
      <rPr>
        <b/>
        <sz val="14"/>
        <color rgb="FFC00000"/>
        <rFont val="Aptos"/>
        <family val="2"/>
      </rPr>
      <t>Replacement Costs</t>
    </r>
    <r>
      <rPr>
        <sz val="14"/>
        <color rgb="FFC00000"/>
        <rFont val="Aptos"/>
        <family val="2"/>
      </rPr>
      <t xml:space="preserve"> are shown for </t>
    </r>
    <r>
      <rPr>
        <b/>
        <sz val="14"/>
        <color rgb="FFC00000"/>
        <rFont val="Aptos"/>
        <family val="2"/>
      </rPr>
      <t>reference only.</t>
    </r>
  </si>
  <si>
    <t>11296558</t>
  </si>
  <si>
    <t>DANFOSS XM100 CONTROLLER SUNSOURCE KEYED</t>
  </si>
  <si>
    <t>11135339</t>
  </si>
  <si>
    <t>SHAFT WAS 719971</t>
  </si>
  <si>
    <t>11060183</t>
  </si>
  <si>
    <t>SERVO CYLINDER</t>
  </si>
  <si>
    <t>11212602</t>
  </si>
  <si>
    <t>DANFOSS-ECO80</t>
  </si>
  <si>
    <t>516057</t>
  </si>
  <si>
    <t>SAUER END CAP USE W/ 511810</t>
  </si>
  <si>
    <t>11112231</t>
  </si>
  <si>
    <t>SAUER SVC-KIT-CNTRL LEFT ELEC PROP</t>
  </si>
  <si>
    <t>11053289</t>
  </si>
  <si>
    <t>SAUER COUPLING 90PV180 1 3T 16/</t>
  </si>
  <si>
    <t>CP10-B-4-B</t>
  </si>
  <si>
    <t>920279 COMATROL PLUG CP10-B-4-B</t>
  </si>
  <si>
    <t>11086114</t>
  </si>
  <si>
    <t>SAUER HOUSING-CONTROL-2P OS H1B D#</t>
  </si>
  <si>
    <t>KPPG15408</t>
  </si>
  <si>
    <t>161B9627</t>
  </si>
  <si>
    <t>DANFOSS PVG100 MOTOR SPOOL HYD PILOT 47.6</t>
  </si>
  <si>
    <t>R16-12D-20W-DEDB</t>
  </si>
  <si>
    <t>11116122 COMATROL COIL</t>
  </si>
  <si>
    <t>8800466-0075</t>
  </si>
  <si>
    <t>CHARGE PUMP SPACER</t>
  </si>
  <si>
    <t>773234</t>
  </si>
  <si>
    <t>END CAP SEAL KIT, 51*110  SUNDSTRAND</t>
  </si>
  <si>
    <t>11100185</t>
  </si>
  <si>
    <t>SAUER SVC KIT-SEAL VALVE HYTOS</t>
  </si>
  <si>
    <t>11170459</t>
  </si>
  <si>
    <t>11056530</t>
  </si>
  <si>
    <t>GUIDE POST  WAS # 8000510</t>
  </si>
  <si>
    <t>11089750</t>
  </si>
  <si>
    <t>SAUER CYLINDER-SERVO DIS PL H1P089-1</t>
  </si>
  <si>
    <t>CP08-3-4S</t>
  </si>
  <si>
    <t>220821 COMATROL BODY CP08-3-4S</t>
  </si>
  <si>
    <t>SV08-23-02-00-00-B-00</t>
  </si>
  <si>
    <t>805313119 COMATROL VALVE 2/3 WAY 3.2GPM</t>
  </si>
  <si>
    <t>533AW00005A</t>
  </si>
  <si>
    <t>HMA165XC10N10IDDXXAX2X  # 2360029</t>
  </si>
  <si>
    <t>PVM098ER11GS02AAA28000&gt;*</t>
  </si>
  <si>
    <t>001AOA 123AL02297A PISTON PUMP</t>
  </si>
  <si>
    <t>KBDG4V52C50NZM2PE7H710</t>
  </si>
  <si>
    <t>02-353633  VICKERS PROP VALVE</t>
  </si>
  <si>
    <t>1B16FH12</t>
  </si>
  <si>
    <t>AEROQUIP FTNG (PERM), 62</t>
  </si>
  <si>
    <t>H20104GY-250R</t>
  </si>
  <si>
    <t>H20104GY-250 1/4 BOSTON EASY COUPLE HO</t>
  </si>
  <si>
    <t>02-137562-9</t>
  </si>
  <si>
    <t>V20 8 GPM CART KIT</t>
  </si>
  <si>
    <t>08E-608</t>
  </si>
  <si>
    <t>1A12FLB12</t>
  </si>
  <si>
    <t>AEROQUIP TTC FITTING 90* CODE 61 SPLIT FLANGE</t>
  </si>
  <si>
    <t>202113-4-4S</t>
  </si>
  <si>
    <t>MP X MJIC MEDIUM LENGTH  ADAPTER</t>
  </si>
  <si>
    <t>135007</t>
  </si>
  <si>
    <t>VICKERS SPRING, F, C175</t>
  </si>
  <si>
    <t>1BA20MJ20</t>
  </si>
  <si>
    <t>MJIC TTC12 FITTING</t>
  </si>
  <si>
    <t>2045-16-16S</t>
  </si>
  <si>
    <t>2246-4-6S</t>
  </si>
  <si>
    <t>2807-8</t>
  </si>
  <si>
    <t>1AA08FJC06</t>
  </si>
  <si>
    <t>AEROQUIP SAE 37* FJIC S WIV. 90* LONG</t>
  </si>
  <si>
    <t>1BA20FJA20</t>
  </si>
  <si>
    <t>2092-16-16S</t>
  </si>
  <si>
    <t>GH781-32</t>
  </si>
  <si>
    <t>MATCHMATE 100R16 HOSE</t>
  </si>
  <si>
    <t>2039-12-12S</t>
  </si>
  <si>
    <t>12FFP50</t>
  </si>
  <si>
    <t>1/2"NPT FF QD PLUG</t>
  </si>
  <si>
    <t>FC5810-0404S</t>
  </si>
  <si>
    <t>202702-20-24S</t>
  </si>
  <si>
    <t>1AA4FJB6</t>
  </si>
  <si>
    <t>1A16FL16</t>
  </si>
  <si>
    <t>CODE 61 SPLIT FLANGE  TTC FITTING</t>
  </si>
  <si>
    <t>2068-8-10S</t>
  </si>
  <si>
    <t>2087-4-4S</t>
  </si>
  <si>
    <t>90* FP ELBOW ADAPTER</t>
  </si>
  <si>
    <t>500454-12S</t>
  </si>
  <si>
    <t>2042-8-8S</t>
  </si>
  <si>
    <t>45*MJIC BULKHEAD ADAPTER</t>
  </si>
  <si>
    <t>202702-8-10S</t>
  </si>
  <si>
    <t>2025-8-8S</t>
  </si>
  <si>
    <t>2022-8-12S</t>
  </si>
  <si>
    <t>2033-6-6S</t>
  </si>
  <si>
    <t>AEROQUIP MJ TEE</t>
  </si>
  <si>
    <t>2068-8-8S</t>
  </si>
  <si>
    <t>2216-4-5S</t>
  </si>
  <si>
    <t>MSAE O-RING BOSS X FP  ADAPTER</t>
  </si>
  <si>
    <t>H010508RD</t>
  </si>
  <si>
    <t>WEATHERHEAD 1/2" RED AIR HOSE   BOSFLEX A/W</t>
  </si>
  <si>
    <t>2021-8-4S</t>
  </si>
  <si>
    <t>C5315X6</t>
  </si>
  <si>
    <t>WEATHERHEAD STR THREAD REPLACED BY:202702-6-6S</t>
  </si>
  <si>
    <t xml:space="preserve"> DKAL</t>
  </si>
  <si>
    <t xml:space="preserve"> DBAT</t>
  </si>
  <si>
    <t>11182575</t>
  </si>
  <si>
    <t>F3V201P11P1A11</t>
  </si>
  <si>
    <t>11019990</t>
  </si>
  <si>
    <t>DG5V52ATMUB610</t>
  </si>
  <si>
    <t>11190002</t>
  </si>
  <si>
    <t>8100761</t>
  </si>
  <si>
    <t>EC115-12LRL</t>
  </si>
  <si>
    <t>8510151</t>
  </si>
  <si>
    <t>8510133</t>
  </si>
  <si>
    <t>11156086</t>
  </si>
  <si>
    <t>416442</t>
  </si>
  <si>
    <t>19FFS75</t>
  </si>
  <si>
    <t>RV5-10-S-0-50</t>
  </si>
  <si>
    <t>02-185381</t>
  </si>
  <si>
    <t>300AA00071A</t>
  </si>
  <si>
    <t>8464-007</t>
  </si>
  <si>
    <t>02-411493</t>
  </si>
  <si>
    <t>190800-06S</t>
  </si>
  <si>
    <t>4800170</t>
  </si>
  <si>
    <t>11090382</t>
  </si>
  <si>
    <t>SV11-10-3-0-00</t>
  </si>
  <si>
    <t>11041070</t>
  </si>
  <si>
    <t>1A20BFB20</t>
  </si>
  <si>
    <t>FC598-08</t>
  </si>
  <si>
    <t>11090921</t>
  </si>
  <si>
    <t>1A12BFB12</t>
  </si>
  <si>
    <t>190260-12S</t>
  </si>
  <si>
    <t>101-1749-009</t>
  </si>
  <si>
    <t>SV10-34-04-R00-00-B-00</t>
  </si>
  <si>
    <t>SV08-23-01-R00-00-B-00</t>
  </si>
  <si>
    <t>SVP10-NC-R00-00-B-00</t>
  </si>
  <si>
    <t>11084835</t>
  </si>
  <si>
    <t>1B20FLB20</t>
  </si>
  <si>
    <t>CP208-1-B-0-A-C</t>
  </si>
  <si>
    <t>11284780</t>
  </si>
  <si>
    <t>11284791</t>
  </si>
  <si>
    <t>K2063-G57</t>
  </si>
  <si>
    <t>1A10BFA10</t>
  </si>
  <si>
    <t>4800179</t>
  </si>
  <si>
    <t>1B24FLB24</t>
  </si>
  <si>
    <t>1SB8</t>
  </si>
  <si>
    <t>FAR110S03</t>
  </si>
  <si>
    <t>1AA16FJB12</t>
  </si>
  <si>
    <t>1A16BF16</t>
  </si>
  <si>
    <t>202124-4-4S</t>
  </si>
  <si>
    <t>750638</t>
  </si>
  <si>
    <t>2025-16-16S</t>
  </si>
  <si>
    <t>1AA10MJ10</t>
  </si>
  <si>
    <t>11062703</t>
  </si>
  <si>
    <t>1B20FLA20</t>
  </si>
  <si>
    <t>1A8BFB8</t>
  </si>
  <si>
    <t>11055773</t>
  </si>
  <si>
    <t>FF2068T1212S</t>
  </si>
  <si>
    <t>2239-8-10S</t>
  </si>
  <si>
    <t>9004875-0100</t>
  </si>
  <si>
    <t>1A16BFB16</t>
  </si>
  <si>
    <t>206801-12-12S</t>
  </si>
  <si>
    <t>K2065-G57</t>
  </si>
  <si>
    <t>1A16BFA16</t>
  </si>
  <si>
    <t>864122</t>
  </si>
  <si>
    <t>900598-24S</t>
  </si>
  <si>
    <t>CV11-12-P-0-40</t>
  </si>
  <si>
    <t>CP08-B-4-B</t>
  </si>
  <si>
    <t>1A6BFA6</t>
  </si>
  <si>
    <t>S-4TW</t>
  </si>
  <si>
    <t>2045-12-12S</t>
  </si>
  <si>
    <t>202702-20-16S</t>
  </si>
  <si>
    <t>2045-8-8S</t>
  </si>
  <si>
    <t>11068834</t>
  </si>
  <si>
    <t>FJ3114-0808S</t>
  </si>
  <si>
    <t>2027-16-12S</t>
  </si>
  <si>
    <t>2246-6-8S</t>
  </si>
  <si>
    <t>11092809</t>
  </si>
  <si>
    <t>19FFP75</t>
  </si>
  <si>
    <t>11248106</t>
  </si>
  <si>
    <t>11248110</t>
  </si>
  <si>
    <t>1A10BF10</t>
  </si>
  <si>
    <t>682L8047</t>
  </si>
  <si>
    <t>LL3-S20</t>
  </si>
  <si>
    <t>8002T001-A</t>
  </si>
  <si>
    <t>2022-8-6S</t>
  </si>
  <si>
    <t>358838</t>
  </si>
  <si>
    <t>FF1010-0806S</t>
  </si>
  <si>
    <t>K17868</t>
  </si>
  <si>
    <t>FC639-04</t>
  </si>
  <si>
    <t>2049-12-12S</t>
  </si>
  <si>
    <t>504733</t>
  </si>
  <si>
    <t>1SA8MP8</t>
  </si>
  <si>
    <t>705</t>
  </si>
  <si>
    <t>2047-4-4S</t>
  </si>
  <si>
    <t>155L7151</t>
  </si>
  <si>
    <t>11152775</t>
  </si>
  <si>
    <t>DANFOSS TMT MOTOR</t>
  </si>
  <si>
    <t>399720-1</t>
  </si>
  <si>
    <t>SAUER EDC-KIT A5 REPLACE MENT 5 TO 6</t>
  </si>
  <si>
    <t>02-350446  VICKERS DIRECT VALVE</t>
  </si>
  <si>
    <t>DANFOSS KIT CYLINDER BLOCK H1P100</t>
  </si>
  <si>
    <t>SUNDSTRAND HOUSING</t>
  </si>
  <si>
    <t>HOSE, R1</t>
  </si>
  <si>
    <t>SERVO CAN</t>
  </si>
  <si>
    <t>SUNDSTRAND PISTON KIT</t>
  </si>
  <si>
    <t>MULTIPAC-NAME PLATE 8000156</t>
  </si>
  <si>
    <t>CART KIT 25VQ21</t>
  </si>
  <si>
    <t>HANSEN COUPLING</t>
  </si>
  <si>
    <t>565572 VICKERS  RLF VLV  MEC ONLY USE RV510S050/</t>
  </si>
  <si>
    <t>VICKERS HOUSING KIT  A309P</t>
  </si>
  <si>
    <t>VICKERS SCREW IN CART</t>
  </si>
  <si>
    <t>EATON GEROLER</t>
  </si>
  <si>
    <t>VICKERS AC CORE TUBE</t>
  </si>
  <si>
    <t>190800-6S 3/8" SAE FJIC SWIV FOR 2550/</t>
  </si>
  <si>
    <t>SAUER GEROTOR ASSY</t>
  </si>
  <si>
    <t>COVER OVERMOLDED GRIP VL BCC MULTI-PACK #11123933</t>
  </si>
  <si>
    <t>02-175803  VICKERS</t>
  </si>
  <si>
    <t>SAUER END CAP-FIXED MOTO R AXIAL W/L</t>
  </si>
  <si>
    <t>-20 90 DEG CRIMP FITTING</t>
  </si>
  <si>
    <t>-8FUELHOSEBLACK</t>
  </si>
  <si>
    <t>SETSCREW M5X.8 SPECIAL BCC MULTI-PACK #11123984</t>
  </si>
  <si>
    <t>EATON MOTOR GEROTOR</t>
  </si>
  <si>
    <t>83072027 DANFOSS VALVE</t>
  </si>
  <si>
    <t>MJ-MJ-MP TEE</t>
  </si>
  <si>
    <t>83022827 DANFOSS VALVE</t>
  </si>
  <si>
    <t>83044953 DANFOSS VALVE</t>
  </si>
  <si>
    <t>SWITCH ITW BLACK BCC MULTI-PACK #11123979</t>
  </si>
  <si>
    <t>90* CODE 61 SPLIT FLANGE  TTC12 FITTING</t>
  </si>
  <si>
    <t>131125.000  COMATROL VLV CP208-1-B-0-A-C</t>
  </si>
  <si>
    <t>DANFOSS PVG48 SPOOL</t>
  </si>
  <si>
    <t>HANSEN SEAL FOR H2063-57</t>
  </si>
  <si>
    <t>AEROQUIP JIS/BSPP FEMALE SWIVEL 45* E</t>
  </si>
  <si>
    <t>SAUER SPACER - GEROTOR</t>
  </si>
  <si>
    <t>100R2 CRIMP SOCKET</t>
  </si>
  <si>
    <t>02-198294  VICKERS CART VALVE</t>
  </si>
  <si>
    <t>90* FJIC TTC FITTING</t>
  </si>
  <si>
    <t>BFP FITTING</t>
  </si>
  <si>
    <t>42* MALE INVERTED FLARE X MJIC ADAPTER</t>
  </si>
  <si>
    <t>SET SCREW - 20 PC MIN</t>
  </si>
  <si>
    <t>MJ FITTING</t>
  </si>
  <si>
    <t>SPRING - 20 PC MIN  WAS # 360842</t>
  </si>
  <si>
    <t>AEROQUIP FEMALE JIS/BSPP SWIVEL 90 DEG ELBOW, 1/2</t>
  </si>
  <si>
    <t>SAUER CYLINDER-SERVO ASS Y 90PV100 N</t>
  </si>
  <si>
    <t>45* ORS X ORB ADAPTER</t>
  </si>
  <si>
    <t>FP X MJIC BULKHEAD ADAPTER</t>
  </si>
  <si>
    <t>PIN - SPRING  PACK OF 20</t>
  </si>
  <si>
    <t>AEROQUIP JIS/BSPP FEMALE SWIVEL 90*</t>
  </si>
  <si>
    <t>HANSEN SEAL FOR H2077-57</t>
  </si>
  <si>
    <t>VICKERS COMP SPRING</t>
  </si>
  <si>
    <t>02-161797  VICKERS CHECK VALVE</t>
  </si>
  <si>
    <t>920608 COMATROL CAVITY CP08-B-4-B</t>
  </si>
  <si>
    <t>AEROQUIP/EVERFLEX PTFE HOSE  NEW# EN-4TW</t>
  </si>
  <si>
    <t>MB-MJ CONN</t>
  </si>
  <si>
    <t>DISPLACEMENT LIMITER KIT  WAS # 4510481</t>
  </si>
  <si>
    <t>AEROQUIP SAER5 SAE37 CS 100R5 CRIMP FITTING</t>
  </si>
  <si>
    <t>FACEPLATE MACH VL-B4-T# BCC MULTI-PACK #11123970</t>
  </si>
  <si>
    <t>AEROQUIP FITTING, BSP S WIVEL STRAIGHT</t>
  </si>
  <si>
    <t>DANFOSS KEY 1/2X12X2 1/4</t>
  </si>
  <si>
    <t>3/8" MPT SS SOCKET  HANSEN</t>
  </si>
  <si>
    <t>CONTROL ORFICE KIT, .018  SUNDSTRAND</t>
  </si>
  <si>
    <t>SPRING SEAT 55CC PUMP</t>
  </si>
  <si>
    <t>MB-FB CONN</t>
  </si>
  <si>
    <t>SCR,#4-20PLAS;.50 PAN TORX,SS MULTI #11123983</t>
  </si>
  <si>
    <t>CONTROL GASKET 130CC SUNDSTRAND</t>
  </si>
  <si>
    <t>MP CRIMP NIPPLE</t>
  </si>
  <si>
    <t>WEATHERHEAD 1/8 AIR VENT</t>
  </si>
  <si>
    <t>SAUER-DANFOSS PLUG</t>
  </si>
  <si>
    <t>PIN-STRAIGHT ISO8734 4M6 X20 A ST A1</t>
  </si>
  <si>
    <t>LOT5002 Danfoss</t>
  </si>
  <si>
    <t>DANFOSS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</si>
</sst>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4"/>
      <color theme="1"/>
      <name val="Aptos"/>
      <family val="2"/>
    </font>
    <font>
      <sz val="14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22"/>
      <color theme="1"/>
      <name val="Aptos"/>
      <family val="2"/>
    </font>
    <font>
      <b/>
      <sz val="26"/>
      <color theme="1"/>
      <name val="Aptos"/>
      <family val="2"/>
    </font>
    <font>
      <b/>
      <sz val="14"/>
      <color rgb="FFC00000"/>
      <name val="Aptos"/>
      <family val="2"/>
    </font>
    <font>
      <b/>
      <sz val="10"/>
      <color rgb="FF000000"/>
      <name val="Aptos"/>
      <family val="2"/>
    </font>
    <font>
      <b/>
      <sz val="10"/>
      <color theme="8" tint="-0.249977111117893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rgb="FF000000"/>
      <name val="Aptos"/>
      <family val="2"/>
    </font>
    <font>
      <b/>
      <sz val="14"/>
      <name val="Aptos"/>
      <family val="2"/>
    </font>
    <font>
      <sz val="14"/>
      <color rgb="FFC00000"/>
      <name val="Aptos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</cellStyleXfs>
  <cellXfs count="39">
    <xf numFmtId="0" fontId="0" fillId="0" borderId="0" xfId="0"/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 readingOrder="1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3" xfId="2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right" vertical="center"/>
    </xf>
    <xf numFmtId="165" fontId="13" fillId="4" borderId="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165" fontId="19" fillId="0" borderId="0" xfId="0" applyNumberFormat="1" applyFont="1"/>
    <xf numFmtId="0" fontId="11" fillId="2" borderId="5" xfId="0" applyFont="1" applyFill="1" applyBorder="1" applyAlignment="1">
      <alignment horizontal="left" wrapText="1" readingOrder="1"/>
    </xf>
    <xf numFmtId="0" fontId="11" fillId="2" borderId="5" xfId="0" applyFont="1" applyFill="1" applyBorder="1" applyAlignment="1">
      <alignment horizontal="center" wrapText="1" readingOrder="1"/>
    </xf>
    <xf numFmtId="165" fontId="11" fillId="2" borderId="5" xfId="1" applyNumberFormat="1" applyFont="1" applyFill="1" applyBorder="1" applyAlignment="1">
      <alignment horizontal="right" wrapText="1" readingOrder="1"/>
    </xf>
    <xf numFmtId="165" fontId="11" fillId="3" borderId="5" xfId="1" applyNumberFormat="1" applyFont="1" applyFill="1" applyBorder="1" applyAlignment="1">
      <alignment horizontal="right" wrapText="1" readingOrder="1"/>
    </xf>
    <xf numFmtId="3" fontId="0" fillId="0" borderId="0" xfId="0" applyNumberFormat="1" applyAlignment="1">
      <alignment horizontal="center"/>
    </xf>
    <xf numFmtId="165" fontId="15" fillId="0" borderId="0" xfId="0" applyNumberFormat="1" applyFont="1"/>
    <xf numFmtId="165" fontId="15" fillId="4" borderId="0" xfId="0" applyNumberFormat="1" applyFont="1" applyFill="1"/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3" xfId="3" xr:uid="{B74B5E4D-16E1-4538-A56A-5A1AFC980C1C}"/>
    <cellStyle name="Normal 4" xfId="2" xr:uid="{D72029F5-465F-4F75-BC0C-66C1F68F5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793"/>
  <sheetViews>
    <sheetView tabSelected="1" zoomScaleNormal="100" workbookViewId="0">
      <pane ySplit="5" topLeftCell="A6" activePane="bottomLeft" state="frozen"/>
      <selection pane="bottomLeft" sqref="A1:G1"/>
    </sheetView>
  </sheetViews>
  <sheetFormatPr defaultColWidth="9.140625" defaultRowHeight="15.75" x14ac:dyDescent="0.25"/>
  <cols>
    <col min="1" max="1" width="5" style="11" bestFit="1" customWidth="1"/>
    <col min="2" max="2" width="45.140625" style="9" customWidth="1"/>
    <col min="3" max="3" width="30.140625" style="9" customWidth="1"/>
    <col min="4" max="4" width="54.7109375" style="9" customWidth="1"/>
    <col min="5" max="5" width="8" style="1" bestFit="1" customWidth="1"/>
    <col min="6" max="6" width="12.42578125" style="2" bestFit="1" customWidth="1"/>
    <col min="7" max="7" width="12.7109375" style="7" bestFit="1" customWidth="1"/>
    <col min="8" max="8" width="0" style="11" hidden="1" customWidth="1"/>
    <col min="9" max="9" width="11.85546875" style="3" customWidth="1"/>
    <col min="10" max="16384" width="9.140625" style="3"/>
  </cols>
  <sheetData>
    <row r="1" spans="1:8" ht="34.5" x14ac:dyDescent="0.25">
      <c r="A1" s="32" t="s">
        <v>5</v>
      </c>
      <c r="B1" s="32"/>
      <c r="C1" s="32"/>
      <c r="D1" s="32"/>
      <c r="E1" s="32"/>
      <c r="F1" s="32"/>
      <c r="G1" s="32"/>
    </row>
    <row r="2" spans="1:8" ht="28.5" x14ac:dyDescent="0.25">
      <c r="A2" s="33" t="s">
        <v>1379</v>
      </c>
      <c r="B2" s="33"/>
      <c r="C2" s="33"/>
      <c r="D2" s="33"/>
      <c r="E2" s="33"/>
      <c r="F2" s="33"/>
      <c r="G2" s="33"/>
    </row>
    <row r="3" spans="1:8" ht="18.75" x14ac:dyDescent="0.25">
      <c r="A3" s="34" t="s">
        <v>1117</v>
      </c>
      <c r="B3" s="34"/>
      <c r="C3" s="34"/>
      <c r="D3" s="34"/>
      <c r="E3" s="34"/>
      <c r="F3" s="34"/>
      <c r="G3" s="34"/>
    </row>
    <row r="4" spans="1:8" x14ac:dyDescent="0.25">
      <c r="A4" s="35" t="s">
        <v>9</v>
      </c>
      <c r="B4" s="35"/>
      <c r="C4" s="35"/>
      <c r="D4" s="35"/>
      <c r="E4" s="35"/>
      <c r="F4" s="35"/>
      <c r="G4" s="35"/>
    </row>
    <row r="5" spans="1:8" s="13" customFormat="1" ht="59.25" customHeight="1" x14ac:dyDescent="0.25">
      <c r="A5" s="12" t="s">
        <v>1113</v>
      </c>
      <c r="B5" s="24" t="s">
        <v>8</v>
      </c>
      <c r="C5" s="24" t="s">
        <v>7</v>
      </c>
      <c r="D5" s="24" t="s">
        <v>4</v>
      </c>
      <c r="E5" s="25" t="s">
        <v>0</v>
      </c>
      <c r="F5" s="26" t="s">
        <v>1114</v>
      </c>
      <c r="G5" s="27" t="s">
        <v>1115</v>
      </c>
      <c r="H5" s="22" t="s">
        <v>1081</v>
      </c>
    </row>
    <row r="6" spans="1:8" s="13" customFormat="1" ht="16.5" customHeight="1" x14ac:dyDescent="0.25">
      <c r="A6" s="14">
        <v>618</v>
      </c>
      <c r="B6" t="s">
        <v>1380</v>
      </c>
      <c r="C6" t="s">
        <v>1118</v>
      </c>
      <c r="D6" t="s">
        <v>1119</v>
      </c>
      <c r="E6" s="28">
        <v>8</v>
      </c>
      <c r="F6" s="29">
        <v>3092.88</v>
      </c>
      <c r="G6" s="30">
        <f t="shared" ref="G6:G28" si="0">E6*F6</f>
        <v>24743.040000000001</v>
      </c>
      <c r="H6" s="14" t="s">
        <v>1093</v>
      </c>
    </row>
    <row r="7" spans="1:8" s="13" customFormat="1" ht="16.5" customHeight="1" x14ac:dyDescent="0.25">
      <c r="A7" s="14">
        <v>619</v>
      </c>
      <c r="B7" t="s">
        <v>1380</v>
      </c>
      <c r="C7" t="s">
        <v>1215</v>
      </c>
      <c r="D7" t="s">
        <v>1307</v>
      </c>
      <c r="E7" s="28">
        <v>18</v>
      </c>
      <c r="F7" s="29">
        <v>770.26888888888891</v>
      </c>
      <c r="G7" s="30">
        <f t="shared" si="0"/>
        <v>13864.84</v>
      </c>
      <c r="H7" s="14" t="s">
        <v>1082</v>
      </c>
    </row>
    <row r="8" spans="1:8" s="13" customFormat="1" ht="16.5" customHeight="1" x14ac:dyDescent="0.25">
      <c r="A8" s="14">
        <v>620</v>
      </c>
      <c r="B8" t="s">
        <v>1380</v>
      </c>
      <c r="C8" t="s">
        <v>11</v>
      </c>
      <c r="D8" t="s">
        <v>12</v>
      </c>
      <c r="E8" s="28">
        <v>1</v>
      </c>
      <c r="F8" s="29">
        <v>1700.0282</v>
      </c>
      <c r="G8" s="30">
        <f t="shared" si="0"/>
        <v>1700.0282</v>
      </c>
      <c r="H8" s="14"/>
    </row>
    <row r="9" spans="1:8" s="13" customFormat="1" ht="16.5" customHeight="1" x14ac:dyDescent="0.25">
      <c r="A9" s="14">
        <v>621</v>
      </c>
      <c r="B9" t="s">
        <v>1380</v>
      </c>
      <c r="C9" t="s">
        <v>1120</v>
      </c>
      <c r="D9" t="s">
        <v>1121</v>
      </c>
      <c r="E9" s="28">
        <v>1</v>
      </c>
      <c r="F9" s="29">
        <v>1640.2701999999999</v>
      </c>
      <c r="G9" s="30">
        <f t="shared" si="0"/>
        <v>1640.2701999999999</v>
      </c>
      <c r="H9" s="14" t="s">
        <v>1087</v>
      </c>
    </row>
    <row r="10" spans="1:8" s="13" customFormat="1" ht="16.5" customHeight="1" x14ac:dyDescent="0.25">
      <c r="A10" s="14">
        <v>622</v>
      </c>
      <c r="B10" t="s">
        <v>1380</v>
      </c>
      <c r="C10" t="s">
        <v>13</v>
      </c>
      <c r="D10" t="s">
        <v>14</v>
      </c>
      <c r="E10" s="28">
        <v>13</v>
      </c>
      <c r="F10" s="29">
        <v>113.45880000000001</v>
      </c>
      <c r="G10" s="30">
        <f t="shared" si="0"/>
        <v>1474.9644000000001</v>
      </c>
      <c r="H10" s="14" t="s">
        <v>1088</v>
      </c>
    </row>
    <row r="11" spans="1:8" s="13" customFormat="1" ht="16.5" customHeight="1" x14ac:dyDescent="0.25">
      <c r="A11" s="14">
        <v>623</v>
      </c>
      <c r="B11" t="s">
        <v>1380</v>
      </c>
      <c r="C11" t="s">
        <v>1122</v>
      </c>
      <c r="D11" t="s">
        <v>1123</v>
      </c>
      <c r="E11" s="28">
        <v>8</v>
      </c>
      <c r="F11" s="29">
        <v>184.2944</v>
      </c>
      <c r="G11" s="30">
        <f t="shared" si="0"/>
        <v>1474.3552</v>
      </c>
      <c r="H11" s="14" t="s">
        <v>1089</v>
      </c>
    </row>
    <row r="12" spans="1:8" s="13" customFormat="1" ht="16.5" customHeight="1" x14ac:dyDescent="0.25">
      <c r="A12" s="14">
        <v>624</v>
      </c>
      <c r="B12" t="s">
        <v>1380</v>
      </c>
      <c r="C12" t="s">
        <v>1124</v>
      </c>
      <c r="D12" t="s">
        <v>1125</v>
      </c>
      <c r="E12" s="28">
        <v>80</v>
      </c>
      <c r="F12" s="29">
        <v>16.39</v>
      </c>
      <c r="G12" s="30">
        <f t="shared" si="0"/>
        <v>1311.2</v>
      </c>
      <c r="H12" s="14" t="s">
        <v>1086</v>
      </c>
    </row>
    <row r="13" spans="1:8" s="13" customFormat="1" ht="16.5" customHeight="1" x14ac:dyDescent="0.25">
      <c r="A13" s="14">
        <v>625</v>
      </c>
      <c r="B13" t="s">
        <v>1380</v>
      </c>
      <c r="C13" t="s">
        <v>1217</v>
      </c>
      <c r="D13" t="s">
        <v>1309</v>
      </c>
      <c r="E13" s="28">
        <v>1</v>
      </c>
      <c r="F13" s="29">
        <v>1229.51</v>
      </c>
      <c r="G13" s="30">
        <f t="shared" si="0"/>
        <v>1229.51</v>
      </c>
      <c r="H13" s="14"/>
    </row>
    <row r="14" spans="1:8" s="13" customFormat="1" ht="16.5" customHeight="1" x14ac:dyDescent="0.25">
      <c r="A14" s="14">
        <v>626</v>
      </c>
      <c r="B14" t="s">
        <v>1380</v>
      </c>
      <c r="C14" t="s">
        <v>1219</v>
      </c>
      <c r="D14" t="s">
        <v>1311</v>
      </c>
      <c r="E14" s="28">
        <v>1</v>
      </c>
      <c r="F14" s="29">
        <v>1161.4052999999999</v>
      </c>
      <c r="G14" s="30">
        <f t="shared" si="0"/>
        <v>1161.4052999999999</v>
      </c>
      <c r="H14" s="14" t="s">
        <v>1085</v>
      </c>
    </row>
    <row r="15" spans="1:8" s="13" customFormat="1" ht="16.5" customHeight="1" x14ac:dyDescent="0.25">
      <c r="A15" s="14">
        <v>627</v>
      </c>
      <c r="B15" t="s">
        <v>1380</v>
      </c>
      <c r="C15" t="s">
        <v>15</v>
      </c>
      <c r="D15" t="s">
        <v>16</v>
      </c>
      <c r="E15" s="28">
        <v>1</v>
      </c>
      <c r="F15" s="29">
        <v>1077.4712</v>
      </c>
      <c r="G15" s="30">
        <f t="shared" si="0"/>
        <v>1077.4712</v>
      </c>
      <c r="H15" s="14" t="s">
        <v>1085</v>
      </c>
    </row>
    <row r="16" spans="1:8" s="13" customFormat="1" ht="16.5" customHeight="1" x14ac:dyDescent="0.25">
      <c r="A16" s="14">
        <v>628</v>
      </c>
      <c r="B16" t="s">
        <v>1380</v>
      </c>
      <c r="C16" t="s">
        <v>1126</v>
      </c>
      <c r="D16" t="s">
        <v>1127</v>
      </c>
      <c r="E16" s="28">
        <v>2</v>
      </c>
      <c r="F16" s="29">
        <v>515.99</v>
      </c>
      <c r="G16" s="30">
        <f t="shared" si="0"/>
        <v>1031.98</v>
      </c>
      <c r="H16" s="14" t="s">
        <v>1085</v>
      </c>
    </row>
    <row r="17" spans="1:8" s="13" customFormat="1" ht="16.5" customHeight="1" x14ac:dyDescent="0.25">
      <c r="A17" s="14">
        <v>629</v>
      </c>
      <c r="B17" t="s">
        <v>1380</v>
      </c>
      <c r="C17" t="s">
        <v>1220</v>
      </c>
      <c r="D17" t="s">
        <v>1312</v>
      </c>
      <c r="E17" s="28">
        <v>1</v>
      </c>
      <c r="F17" s="29">
        <v>1030.3083999999999</v>
      </c>
      <c r="G17" s="30">
        <f t="shared" si="0"/>
        <v>1030.3083999999999</v>
      </c>
      <c r="H17" s="14" t="s">
        <v>1085</v>
      </c>
    </row>
    <row r="18" spans="1:8" s="13" customFormat="1" ht="16.5" customHeight="1" x14ac:dyDescent="0.25">
      <c r="A18" s="14">
        <v>630</v>
      </c>
      <c r="B18" t="s">
        <v>1380</v>
      </c>
      <c r="C18" t="s">
        <v>1128</v>
      </c>
      <c r="D18" t="s">
        <v>1129</v>
      </c>
      <c r="E18" s="28">
        <v>2</v>
      </c>
      <c r="F18" s="29">
        <v>463.04</v>
      </c>
      <c r="G18" s="30">
        <f t="shared" si="0"/>
        <v>926.08</v>
      </c>
      <c r="H18" s="14"/>
    </row>
    <row r="19" spans="1:8" s="13" customFormat="1" ht="16.5" customHeight="1" x14ac:dyDescent="0.25">
      <c r="A19" s="14">
        <v>631</v>
      </c>
      <c r="B19" t="s">
        <v>1380</v>
      </c>
      <c r="C19" t="s">
        <v>1222</v>
      </c>
      <c r="D19" t="s">
        <v>1314</v>
      </c>
      <c r="E19" s="28">
        <v>4</v>
      </c>
      <c r="F19" s="29">
        <v>214.655125</v>
      </c>
      <c r="G19" s="30">
        <f t="shared" si="0"/>
        <v>858.62049999999999</v>
      </c>
      <c r="H19" s="14" t="s">
        <v>1093</v>
      </c>
    </row>
    <row r="20" spans="1:8" s="13" customFormat="1" ht="16.5" customHeight="1" x14ac:dyDescent="0.25">
      <c r="A20" s="14">
        <v>632</v>
      </c>
      <c r="B20" t="s">
        <v>1380</v>
      </c>
      <c r="C20" t="s">
        <v>19</v>
      </c>
      <c r="D20" t="s">
        <v>20</v>
      </c>
      <c r="E20" s="28">
        <v>4</v>
      </c>
      <c r="F20" s="29">
        <v>211.34</v>
      </c>
      <c r="G20" s="30">
        <f t="shared" si="0"/>
        <v>845.36</v>
      </c>
      <c r="H20" s="14" t="s">
        <v>1093</v>
      </c>
    </row>
    <row r="21" spans="1:8" s="13" customFormat="1" ht="16.5" customHeight="1" x14ac:dyDescent="0.25">
      <c r="A21" s="14">
        <v>633</v>
      </c>
      <c r="B21" t="s">
        <v>1380</v>
      </c>
      <c r="C21" t="s">
        <v>21</v>
      </c>
      <c r="D21" t="s">
        <v>22</v>
      </c>
      <c r="E21" s="28">
        <v>45</v>
      </c>
      <c r="F21" s="29">
        <v>18.17822</v>
      </c>
      <c r="G21" s="30">
        <f t="shared" si="0"/>
        <v>818.01990000000001</v>
      </c>
      <c r="H21" s="14" t="s">
        <v>1093</v>
      </c>
    </row>
    <row r="22" spans="1:8" s="13" customFormat="1" ht="16.5" customHeight="1" x14ac:dyDescent="0.25">
      <c r="A22" s="14">
        <v>634</v>
      </c>
      <c r="B22" t="s">
        <v>1380</v>
      </c>
      <c r="C22" t="s">
        <v>23</v>
      </c>
      <c r="D22" t="s">
        <v>24</v>
      </c>
      <c r="E22" s="28">
        <v>41</v>
      </c>
      <c r="F22" s="29">
        <v>18.627429268292683</v>
      </c>
      <c r="G22" s="30">
        <f t="shared" si="0"/>
        <v>763.72460000000001</v>
      </c>
      <c r="H22" s="14" t="s">
        <v>1093</v>
      </c>
    </row>
    <row r="23" spans="1:8" s="13" customFormat="1" ht="16.5" customHeight="1" x14ac:dyDescent="0.25">
      <c r="A23" s="14">
        <v>635</v>
      </c>
      <c r="B23" t="s">
        <v>1380</v>
      </c>
      <c r="C23" t="s">
        <v>1223</v>
      </c>
      <c r="D23" t="s">
        <v>1315</v>
      </c>
      <c r="E23" s="28">
        <v>4</v>
      </c>
      <c r="F23" s="29">
        <v>176.79</v>
      </c>
      <c r="G23" s="30">
        <f t="shared" si="0"/>
        <v>707.16</v>
      </c>
      <c r="H23" s="14" t="s">
        <v>1082</v>
      </c>
    </row>
    <row r="24" spans="1:8" s="13" customFormat="1" ht="16.5" customHeight="1" x14ac:dyDescent="0.25">
      <c r="A24" s="14">
        <v>636</v>
      </c>
      <c r="B24" t="s">
        <v>1380</v>
      </c>
      <c r="C24" t="s">
        <v>25</v>
      </c>
      <c r="D24" t="s">
        <v>26</v>
      </c>
      <c r="E24" s="28">
        <v>20</v>
      </c>
      <c r="F24" s="29">
        <v>35.31</v>
      </c>
      <c r="G24" s="30">
        <f t="shared" si="0"/>
        <v>706.2</v>
      </c>
      <c r="H24" s="14" t="s">
        <v>1082</v>
      </c>
    </row>
    <row r="25" spans="1:8" s="13" customFormat="1" ht="16.5" customHeight="1" x14ac:dyDescent="0.25">
      <c r="A25" s="14">
        <v>637</v>
      </c>
      <c r="B25" t="s">
        <v>1380</v>
      </c>
      <c r="C25" t="s">
        <v>17</v>
      </c>
      <c r="D25" t="s">
        <v>18</v>
      </c>
      <c r="E25" s="28">
        <v>4</v>
      </c>
      <c r="F25" s="29">
        <v>232.94974999999999</v>
      </c>
      <c r="G25" s="30">
        <f t="shared" si="0"/>
        <v>931.79899999999998</v>
      </c>
      <c r="H25" s="14"/>
    </row>
    <row r="26" spans="1:8" s="13" customFormat="1" ht="16.5" customHeight="1" x14ac:dyDescent="0.25">
      <c r="A26" s="14">
        <v>638</v>
      </c>
      <c r="B26" t="s">
        <v>1380</v>
      </c>
      <c r="C26" t="s">
        <v>28</v>
      </c>
      <c r="D26" t="s">
        <v>29</v>
      </c>
      <c r="E26" s="28">
        <v>1</v>
      </c>
      <c r="F26" s="29">
        <v>654.55550000000005</v>
      </c>
      <c r="G26" s="30">
        <f t="shared" si="0"/>
        <v>654.55550000000005</v>
      </c>
      <c r="H26" s="14" t="s">
        <v>1095</v>
      </c>
    </row>
    <row r="27" spans="1:8" s="13" customFormat="1" ht="16.5" customHeight="1" x14ac:dyDescent="0.25">
      <c r="A27" s="14">
        <v>639</v>
      </c>
      <c r="B27" t="s">
        <v>1380</v>
      </c>
      <c r="C27" t="s">
        <v>30</v>
      </c>
      <c r="D27" t="s">
        <v>31</v>
      </c>
      <c r="E27" s="28">
        <v>9</v>
      </c>
      <c r="F27" s="29">
        <v>69.437966666666668</v>
      </c>
      <c r="G27" s="30">
        <f t="shared" si="0"/>
        <v>624.94169999999997</v>
      </c>
      <c r="H27" s="14" t="s">
        <v>1095</v>
      </c>
    </row>
    <row r="28" spans="1:8" s="13" customFormat="1" ht="16.5" customHeight="1" x14ac:dyDescent="0.25">
      <c r="A28" s="14">
        <v>640</v>
      </c>
      <c r="B28" t="s">
        <v>1380</v>
      </c>
      <c r="C28" t="s">
        <v>32</v>
      </c>
      <c r="D28" t="s">
        <v>10</v>
      </c>
      <c r="E28" s="28">
        <v>2</v>
      </c>
      <c r="F28" s="29">
        <v>304.69925000000001</v>
      </c>
      <c r="G28" s="30">
        <f t="shared" si="0"/>
        <v>609.39850000000001</v>
      </c>
      <c r="H28" s="14" t="s">
        <v>1095</v>
      </c>
    </row>
    <row r="29" spans="1:8" s="13" customFormat="1" ht="16.5" customHeight="1" x14ac:dyDescent="0.25">
      <c r="A29" s="14">
        <v>641</v>
      </c>
      <c r="B29" t="s">
        <v>1380</v>
      </c>
      <c r="C29" t="s">
        <v>33</v>
      </c>
      <c r="D29" t="s">
        <v>34</v>
      </c>
      <c r="E29" s="28">
        <v>11</v>
      </c>
      <c r="F29" s="29">
        <v>54.16</v>
      </c>
      <c r="G29" s="30">
        <f t="shared" ref="G29:G92" si="1">E29*F29</f>
        <v>595.76</v>
      </c>
      <c r="H29" s="14" t="s">
        <v>1095</v>
      </c>
    </row>
    <row r="30" spans="1:8" s="13" customFormat="1" ht="16.5" customHeight="1" x14ac:dyDescent="0.25">
      <c r="A30" s="14">
        <v>642</v>
      </c>
      <c r="B30" t="s">
        <v>1380</v>
      </c>
      <c r="C30" t="s">
        <v>1224</v>
      </c>
      <c r="D30" t="s">
        <v>1316</v>
      </c>
      <c r="E30" s="28">
        <v>380</v>
      </c>
      <c r="F30" s="29">
        <v>1.5130000000000001</v>
      </c>
      <c r="G30" s="30">
        <f t="shared" si="1"/>
        <v>574.94000000000005</v>
      </c>
      <c r="H30" s="14" t="s">
        <v>1095</v>
      </c>
    </row>
    <row r="31" spans="1:8" s="13" customFormat="1" ht="16.5" customHeight="1" x14ac:dyDescent="0.25">
      <c r="A31" s="14">
        <v>643</v>
      </c>
      <c r="B31" t="s">
        <v>1380</v>
      </c>
      <c r="C31" t="s">
        <v>36</v>
      </c>
      <c r="D31" t="s">
        <v>37</v>
      </c>
      <c r="E31" s="28">
        <v>6</v>
      </c>
      <c r="F31" s="29">
        <v>82.21</v>
      </c>
      <c r="G31" s="30">
        <f t="shared" si="1"/>
        <v>493.26</v>
      </c>
      <c r="H31" s="14" t="s">
        <v>1095</v>
      </c>
    </row>
    <row r="32" spans="1:8" s="13" customFormat="1" ht="16.5" customHeight="1" x14ac:dyDescent="0.25">
      <c r="A32" s="14">
        <v>644</v>
      </c>
      <c r="B32" t="s">
        <v>1380</v>
      </c>
      <c r="C32" t="s">
        <v>38</v>
      </c>
      <c r="D32" t="s">
        <v>39</v>
      </c>
      <c r="E32" s="28">
        <v>14</v>
      </c>
      <c r="F32" s="29">
        <v>33.667999999999999</v>
      </c>
      <c r="G32" s="30">
        <f t="shared" si="1"/>
        <v>471.35199999999998</v>
      </c>
      <c r="H32" s="14" t="s">
        <v>1095</v>
      </c>
    </row>
    <row r="33" spans="1:8" s="13" customFormat="1" ht="16.5" customHeight="1" x14ac:dyDescent="0.25">
      <c r="A33" s="14">
        <v>645</v>
      </c>
      <c r="B33" t="s">
        <v>1380</v>
      </c>
      <c r="C33" t="s">
        <v>40</v>
      </c>
      <c r="D33" t="s">
        <v>41</v>
      </c>
      <c r="E33" s="28">
        <v>18</v>
      </c>
      <c r="F33" s="29">
        <v>25.941438888888889</v>
      </c>
      <c r="G33" s="30">
        <f t="shared" si="1"/>
        <v>466.94589999999999</v>
      </c>
      <c r="H33" s="14" t="s">
        <v>1095</v>
      </c>
    </row>
    <row r="34" spans="1:8" s="13" customFormat="1" ht="16.5" customHeight="1" x14ac:dyDescent="0.25">
      <c r="A34" s="14">
        <v>646</v>
      </c>
      <c r="B34" t="s">
        <v>1380</v>
      </c>
      <c r="C34" t="s">
        <v>42</v>
      </c>
      <c r="D34" t="s">
        <v>27</v>
      </c>
      <c r="E34" s="28">
        <v>1</v>
      </c>
      <c r="F34" s="29">
        <v>462.93950000000001</v>
      </c>
      <c r="G34" s="30">
        <f t="shared" si="1"/>
        <v>462.93950000000001</v>
      </c>
      <c r="H34" s="14" t="s">
        <v>1095</v>
      </c>
    </row>
    <row r="35" spans="1:8" s="13" customFormat="1" ht="16.5" customHeight="1" x14ac:dyDescent="0.25">
      <c r="A35" s="14">
        <v>647</v>
      </c>
      <c r="B35" t="s">
        <v>1380</v>
      </c>
      <c r="C35" t="s">
        <v>43</v>
      </c>
      <c r="D35" t="s">
        <v>44</v>
      </c>
      <c r="E35" s="28">
        <v>25</v>
      </c>
      <c r="F35" s="29">
        <v>17.324999999999999</v>
      </c>
      <c r="G35" s="30">
        <f t="shared" si="1"/>
        <v>433.125</v>
      </c>
      <c r="H35" s="14" t="s">
        <v>1093</v>
      </c>
    </row>
    <row r="36" spans="1:8" s="13" customFormat="1" ht="16.5" customHeight="1" x14ac:dyDescent="0.25">
      <c r="A36" s="14">
        <v>648</v>
      </c>
      <c r="B36" t="s">
        <v>1380</v>
      </c>
      <c r="C36" t="s">
        <v>1222</v>
      </c>
      <c r="D36" t="s">
        <v>1314</v>
      </c>
      <c r="E36" s="28">
        <v>2</v>
      </c>
      <c r="F36" s="29">
        <v>214.65514999999999</v>
      </c>
      <c r="G36" s="30">
        <f t="shared" si="1"/>
        <v>429.31029999999998</v>
      </c>
      <c r="H36" s="14" t="s">
        <v>1087</v>
      </c>
    </row>
    <row r="37" spans="1:8" s="13" customFormat="1" ht="16.5" customHeight="1" x14ac:dyDescent="0.25">
      <c r="A37" s="14">
        <v>649</v>
      </c>
      <c r="B37" t="s">
        <v>1380</v>
      </c>
      <c r="C37" t="s">
        <v>45</v>
      </c>
      <c r="D37" t="s">
        <v>46</v>
      </c>
      <c r="E37" s="28">
        <v>3</v>
      </c>
      <c r="F37" s="29">
        <v>123.26706666666666</v>
      </c>
      <c r="G37" s="30">
        <f t="shared" si="1"/>
        <v>369.80119999999999</v>
      </c>
      <c r="H37" s="14" t="s">
        <v>1213</v>
      </c>
    </row>
    <row r="38" spans="1:8" s="13" customFormat="1" ht="16.5" customHeight="1" x14ac:dyDescent="0.25">
      <c r="A38" s="14">
        <v>650</v>
      </c>
      <c r="B38" t="s">
        <v>1380</v>
      </c>
      <c r="C38" t="s">
        <v>47</v>
      </c>
      <c r="D38" t="s">
        <v>48</v>
      </c>
      <c r="E38" s="28">
        <v>2</v>
      </c>
      <c r="F38" s="29">
        <v>182.28</v>
      </c>
      <c r="G38" s="30">
        <f t="shared" si="1"/>
        <v>364.56</v>
      </c>
      <c r="H38" s="14" t="s">
        <v>1213</v>
      </c>
    </row>
    <row r="39" spans="1:8" s="13" customFormat="1" ht="16.5" customHeight="1" x14ac:dyDescent="0.25">
      <c r="A39" s="14">
        <v>651</v>
      </c>
      <c r="B39" t="s">
        <v>1380</v>
      </c>
      <c r="C39" t="s">
        <v>1233</v>
      </c>
      <c r="D39" t="s">
        <v>1325</v>
      </c>
      <c r="E39" s="28">
        <v>2</v>
      </c>
      <c r="F39" s="29">
        <v>181.44524999999999</v>
      </c>
      <c r="G39" s="30">
        <f t="shared" si="1"/>
        <v>362.89049999999997</v>
      </c>
      <c r="H39" s="14" t="s">
        <v>1086</v>
      </c>
    </row>
    <row r="40" spans="1:8" s="13" customFormat="1" ht="16.5" customHeight="1" x14ac:dyDescent="0.25">
      <c r="A40" s="14">
        <v>652</v>
      </c>
      <c r="B40" t="s">
        <v>1380</v>
      </c>
      <c r="C40" t="s">
        <v>49</v>
      </c>
      <c r="D40" t="s">
        <v>50</v>
      </c>
      <c r="E40" s="28">
        <v>1</v>
      </c>
      <c r="F40" s="29">
        <v>340.3562</v>
      </c>
      <c r="G40" s="30">
        <f t="shared" si="1"/>
        <v>340.3562</v>
      </c>
      <c r="H40" s="14" t="s">
        <v>1085</v>
      </c>
    </row>
    <row r="41" spans="1:8" s="13" customFormat="1" ht="16.5" customHeight="1" x14ac:dyDescent="0.25">
      <c r="A41" s="14">
        <v>653</v>
      </c>
      <c r="B41" t="s">
        <v>1380</v>
      </c>
      <c r="C41" t="s">
        <v>51</v>
      </c>
      <c r="D41" t="s">
        <v>52</v>
      </c>
      <c r="E41" s="28">
        <v>9</v>
      </c>
      <c r="F41" s="29">
        <v>37.400000000000006</v>
      </c>
      <c r="G41" s="30">
        <f t="shared" si="1"/>
        <v>336.6</v>
      </c>
      <c r="H41" s="14" t="s">
        <v>1093</v>
      </c>
    </row>
    <row r="42" spans="1:8" s="13" customFormat="1" ht="16.5" customHeight="1" x14ac:dyDescent="0.25">
      <c r="A42" s="14">
        <v>654</v>
      </c>
      <c r="B42" t="s">
        <v>1380</v>
      </c>
      <c r="C42" t="s">
        <v>53</v>
      </c>
      <c r="D42" t="s">
        <v>54</v>
      </c>
      <c r="E42" s="28">
        <v>1</v>
      </c>
      <c r="F42" s="29">
        <v>323.64490000000001</v>
      </c>
      <c r="G42" s="30">
        <f t="shared" si="1"/>
        <v>323.64490000000001</v>
      </c>
      <c r="H42" s="14" t="s">
        <v>1213</v>
      </c>
    </row>
    <row r="43" spans="1:8" s="13" customFormat="1" ht="16.5" customHeight="1" x14ac:dyDescent="0.25">
      <c r="A43" s="14">
        <v>655</v>
      </c>
      <c r="B43" t="s">
        <v>1380</v>
      </c>
      <c r="C43" t="s">
        <v>1234</v>
      </c>
      <c r="D43" t="s">
        <v>1326</v>
      </c>
      <c r="E43" s="28">
        <v>14</v>
      </c>
      <c r="F43" s="29">
        <v>21.383999999999997</v>
      </c>
      <c r="G43" s="30">
        <f t="shared" si="1"/>
        <v>299.37599999999998</v>
      </c>
      <c r="H43" s="14" t="s">
        <v>1214</v>
      </c>
    </row>
    <row r="44" spans="1:8" s="13" customFormat="1" ht="16.5" customHeight="1" x14ac:dyDescent="0.25">
      <c r="A44" s="14">
        <v>656</v>
      </c>
      <c r="B44" t="s">
        <v>1380</v>
      </c>
      <c r="C44" t="s">
        <v>1236</v>
      </c>
      <c r="D44" t="s">
        <v>1328</v>
      </c>
      <c r="E44" s="28">
        <v>1</v>
      </c>
      <c r="F44" s="29">
        <v>286.83999999999997</v>
      </c>
      <c r="G44" s="30">
        <f t="shared" si="1"/>
        <v>286.83999999999997</v>
      </c>
      <c r="H44" s="14"/>
    </row>
    <row r="45" spans="1:8" s="13" customFormat="1" ht="16.5" customHeight="1" x14ac:dyDescent="0.25">
      <c r="A45" s="14">
        <v>657</v>
      </c>
      <c r="B45" t="s">
        <v>1380</v>
      </c>
      <c r="C45" t="s">
        <v>1130</v>
      </c>
      <c r="D45" t="s">
        <v>1131</v>
      </c>
      <c r="E45" s="28">
        <v>1</v>
      </c>
      <c r="F45" s="29">
        <v>286.21969999999999</v>
      </c>
      <c r="G45" s="30">
        <f t="shared" si="1"/>
        <v>286.21969999999999</v>
      </c>
      <c r="H45" s="14" t="s">
        <v>1086</v>
      </c>
    </row>
    <row r="46" spans="1:8" s="13" customFormat="1" ht="16.5" customHeight="1" x14ac:dyDescent="0.25">
      <c r="A46" s="14">
        <v>658</v>
      </c>
      <c r="B46" t="s">
        <v>1380</v>
      </c>
      <c r="C46" t="s">
        <v>57</v>
      </c>
      <c r="D46" t="s">
        <v>58</v>
      </c>
      <c r="E46" s="28">
        <v>9</v>
      </c>
      <c r="F46" s="29">
        <v>31.11</v>
      </c>
      <c r="G46" s="30">
        <f t="shared" si="1"/>
        <v>279.99</v>
      </c>
      <c r="H46" s="14" t="s">
        <v>1107</v>
      </c>
    </row>
    <row r="47" spans="1:8" s="13" customFormat="1" ht="16.5" customHeight="1" x14ac:dyDescent="0.25">
      <c r="A47" s="14">
        <v>659</v>
      </c>
      <c r="B47" t="s">
        <v>1380</v>
      </c>
      <c r="C47" t="s">
        <v>59</v>
      </c>
      <c r="D47" t="s">
        <v>60</v>
      </c>
      <c r="E47" s="28">
        <v>1</v>
      </c>
      <c r="F47" s="29">
        <v>274.572</v>
      </c>
      <c r="G47" s="30">
        <f t="shared" si="1"/>
        <v>274.572</v>
      </c>
      <c r="H47" s="14" t="s">
        <v>1095</v>
      </c>
    </row>
    <row r="48" spans="1:8" s="13" customFormat="1" ht="16.5" customHeight="1" x14ac:dyDescent="0.25">
      <c r="A48" s="14">
        <v>660</v>
      </c>
      <c r="B48" t="s">
        <v>1380</v>
      </c>
      <c r="C48" t="s">
        <v>1239</v>
      </c>
      <c r="D48" t="s">
        <v>1331</v>
      </c>
      <c r="E48" s="28">
        <v>162</v>
      </c>
      <c r="F48" s="29">
        <v>1.6743197530864198</v>
      </c>
      <c r="G48" s="30">
        <f t="shared" si="1"/>
        <v>271.2398</v>
      </c>
      <c r="H48" s="14" t="s">
        <v>1108</v>
      </c>
    </row>
    <row r="49" spans="1:8" s="13" customFormat="1" ht="16.5" customHeight="1" x14ac:dyDescent="0.25">
      <c r="A49" s="14">
        <v>661</v>
      </c>
      <c r="B49" t="s">
        <v>1380</v>
      </c>
      <c r="C49" t="s">
        <v>61</v>
      </c>
      <c r="D49" t="s">
        <v>62</v>
      </c>
      <c r="E49" s="28">
        <v>1</v>
      </c>
      <c r="F49" s="29">
        <v>266.86799999999999</v>
      </c>
      <c r="G49" s="30">
        <f t="shared" si="1"/>
        <v>266.86799999999999</v>
      </c>
      <c r="H49" s="14" t="s">
        <v>1086</v>
      </c>
    </row>
    <row r="50" spans="1:8" s="13" customFormat="1" ht="16.5" customHeight="1" x14ac:dyDescent="0.25">
      <c r="A50" s="14">
        <v>662</v>
      </c>
      <c r="B50" t="s">
        <v>1380</v>
      </c>
      <c r="C50" t="s">
        <v>1132</v>
      </c>
      <c r="D50" t="s">
        <v>1133</v>
      </c>
      <c r="E50" s="28">
        <v>24</v>
      </c>
      <c r="F50" s="29">
        <v>10.965520833333334</v>
      </c>
      <c r="G50" s="30">
        <f t="shared" si="1"/>
        <v>263.17250000000001</v>
      </c>
      <c r="H50" s="14" t="s">
        <v>1108</v>
      </c>
    </row>
    <row r="51" spans="1:8" s="13" customFormat="1" ht="16.5" customHeight="1" x14ac:dyDescent="0.25">
      <c r="A51" s="14">
        <v>663</v>
      </c>
      <c r="B51" t="s">
        <v>1380</v>
      </c>
      <c r="C51" t="s">
        <v>55</v>
      </c>
      <c r="D51" t="s">
        <v>56</v>
      </c>
      <c r="E51" s="28">
        <v>7</v>
      </c>
      <c r="F51" s="29">
        <v>41.951557142857148</v>
      </c>
      <c r="G51" s="30">
        <f t="shared" si="1"/>
        <v>293.66090000000003</v>
      </c>
      <c r="H51" s="14" t="s">
        <v>1086</v>
      </c>
    </row>
    <row r="52" spans="1:8" s="13" customFormat="1" ht="16.5" customHeight="1" x14ac:dyDescent="0.25">
      <c r="A52" s="14">
        <v>664</v>
      </c>
      <c r="B52" t="s">
        <v>1380</v>
      </c>
      <c r="C52" t="s">
        <v>63</v>
      </c>
      <c r="D52" t="s">
        <v>64</v>
      </c>
      <c r="E52" s="28">
        <v>1</v>
      </c>
      <c r="F52" s="29">
        <v>238.02</v>
      </c>
      <c r="G52" s="30">
        <f t="shared" si="1"/>
        <v>238.02</v>
      </c>
      <c r="H52" s="14" t="s">
        <v>1086</v>
      </c>
    </row>
    <row r="53" spans="1:8" s="13" customFormat="1" ht="16.5" customHeight="1" x14ac:dyDescent="0.25">
      <c r="A53" s="14">
        <v>665</v>
      </c>
      <c r="B53" t="s">
        <v>1380</v>
      </c>
      <c r="C53" t="s">
        <v>65</v>
      </c>
      <c r="D53" t="s">
        <v>66</v>
      </c>
      <c r="E53" s="28">
        <v>8</v>
      </c>
      <c r="F53" s="29">
        <v>29.441675</v>
      </c>
      <c r="G53" s="30">
        <f t="shared" si="1"/>
        <v>235.5334</v>
      </c>
      <c r="H53" s="14" t="s">
        <v>1104</v>
      </c>
    </row>
    <row r="54" spans="1:8" s="13" customFormat="1" ht="16.5" customHeight="1" x14ac:dyDescent="0.25">
      <c r="A54" s="14">
        <v>666</v>
      </c>
      <c r="B54" t="s">
        <v>1380</v>
      </c>
      <c r="C54" t="s">
        <v>67</v>
      </c>
      <c r="D54" t="s">
        <v>68</v>
      </c>
      <c r="E54" s="28">
        <v>1</v>
      </c>
      <c r="F54" s="29">
        <v>223.9</v>
      </c>
      <c r="G54" s="30">
        <f t="shared" si="1"/>
        <v>223.9</v>
      </c>
      <c r="H54" s="14" t="s">
        <v>1088</v>
      </c>
    </row>
    <row r="55" spans="1:8" s="13" customFormat="1" ht="16.5" customHeight="1" x14ac:dyDescent="0.25">
      <c r="A55" s="14">
        <v>667</v>
      </c>
      <c r="B55" t="s">
        <v>1380</v>
      </c>
      <c r="C55" t="s">
        <v>69</v>
      </c>
      <c r="D55" t="s">
        <v>70</v>
      </c>
      <c r="E55" s="28">
        <v>8</v>
      </c>
      <c r="F55" s="29">
        <v>27.981674999999999</v>
      </c>
      <c r="G55" s="30">
        <f t="shared" si="1"/>
        <v>223.85339999999999</v>
      </c>
      <c r="H55" s="14" t="s">
        <v>1085</v>
      </c>
    </row>
    <row r="56" spans="1:8" s="13" customFormat="1" ht="16.5" customHeight="1" x14ac:dyDescent="0.25">
      <c r="A56" s="14">
        <v>668</v>
      </c>
      <c r="B56" t="s">
        <v>1380</v>
      </c>
      <c r="C56" t="s">
        <v>71</v>
      </c>
      <c r="D56" t="s">
        <v>72</v>
      </c>
      <c r="E56" s="28">
        <v>23</v>
      </c>
      <c r="F56" s="29">
        <v>9.1570391304347822</v>
      </c>
      <c r="G56" s="30">
        <f t="shared" si="1"/>
        <v>210.61189999999999</v>
      </c>
      <c r="H56" s="14" t="s">
        <v>1085</v>
      </c>
    </row>
    <row r="57" spans="1:8" s="13" customFormat="1" ht="16.5" customHeight="1" x14ac:dyDescent="0.25">
      <c r="A57" s="14">
        <v>669</v>
      </c>
      <c r="B57" t="s">
        <v>1380</v>
      </c>
      <c r="C57" t="s">
        <v>1134</v>
      </c>
      <c r="D57" t="s">
        <v>1135</v>
      </c>
      <c r="E57" s="28">
        <v>1</v>
      </c>
      <c r="F57" s="29">
        <v>205</v>
      </c>
      <c r="G57" s="30">
        <f t="shared" si="1"/>
        <v>205</v>
      </c>
      <c r="H57" s="14" t="s">
        <v>1085</v>
      </c>
    </row>
    <row r="58" spans="1:8" s="13" customFormat="1" ht="16.5" customHeight="1" x14ac:dyDescent="0.25">
      <c r="A58" s="14">
        <v>670</v>
      </c>
      <c r="B58" t="s">
        <v>1380</v>
      </c>
      <c r="C58" t="s">
        <v>1243</v>
      </c>
      <c r="D58" t="s">
        <v>1333</v>
      </c>
      <c r="E58" s="28">
        <v>5</v>
      </c>
      <c r="F58" s="29">
        <v>40.86</v>
      </c>
      <c r="G58" s="30">
        <f t="shared" si="1"/>
        <v>204.3</v>
      </c>
      <c r="H58" s="14" t="s">
        <v>1085</v>
      </c>
    </row>
    <row r="59" spans="1:8" s="13" customFormat="1" ht="16.5" customHeight="1" x14ac:dyDescent="0.25">
      <c r="A59" s="14">
        <v>671</v>
      </c>
      <c r="B59" t="s">
        <v>1380</v>
      </c>
      <c r="C59" t="s">
        <v>73</v>
      </c>
      <c r="D59" t="s">
        <v>74</v>
      </c>
      <c r="E59" s="28">
        <v>1</v>
      </c>
      <c r="F59" s="29">
        <v>196.1258</v>
      </c>
      <c r="G59" s="30">
        <f t="shared" si="1"/>
        <v>196.1258</v>
      </c>
      <c r="H59" s="14" t="s">
        <v>1085</v>
      </c>
    </row>
    <row r="60" spans="1:8" s="13" customFormat="1" ht="16.5" customHeight="1" x14ac:dyDescent="0.25">
      <c r="A60" s="14">
        <v>672</v>
      </c>
      <c r="B60" t="s">
        <v>1380</v>
      </c>
      <c r="C60" t="s">
        <v>75</v>
      </c>
      <c r="D60" t="s">
        <v>76</v>
      </c>
      <c r="E60" s="28">
        <v>1</v>
      </c>
      <c r="F60" s="29">
        <v>188.89</v>
      </c>
      <c r="G60" s="30">
        <f t="shared" si="1"/>
        <v>188.89</v>
      </c>
      <c r="H60" s="14" t="s">
        <v>1085</v>
      </c>
    </row>
    <row r="61" spans="1:8" s="13" customFormat="1" ht="16.5" customHeight="1" x14ac:dyDescent="0.25">
      <c r="A61" s="14">
        <v>673</v>
      </c>
      <c r="B61" t="s">
        <v>1380</v>
      </c>
      <c r="C61" t="s">
        <v>77</v>
      </c>
      <c r="D61" t="s">
        <v>35</v>
      </c>
      <c r="E61" s="28">
        <v>13</v>
      </c>
      <c r="F61" s="29">
        <v>13.661999999999999</v>
      </c>
      <c r="G61" s="30">
        <f t="shared" si="1"/>
        <v>177.60599999999999</v>
      </c>
      <c r="H61" s="14" t="s">
        <v>1085</v>
      </c>
    </row>
    <row r="62" spans="1:8" s="13" customFormat="1" ht="16.5" customHeight="1" x14ac:dyDescent="0.25">
      <c r="A62" s="14">
        <v>674</v>
      </c>
      <c r="B62" t="s">
        <v>1380</v>
      </c>
      <c r="C62" t="s">
        <v>1244</v>
      </c>
      <c r="D62" t="s">
        <v>1335</v>
      </c>
      <c r="E62" s="28">
        <v>10</v>
      </c>
      <c r="F62" s="29">
        <v>17.759999999999998</v>
      </c>
      <c r="G62" s="30">
        <f t="shared" si="1"/>
        <v>177.59999999999997</v>
      </c>
      <c r="H62" s="14" t="s">
        <v>1085</v>
      </c>
    </row>
    <row r="63" spans="1:8" s="13" customFormat="1" ht="16.5" customHeight="1" x14ac:dyDescent="0.25">
      <c r="A63" s="14">
        <v>675</v>
      </c>
      <c r="B63" t="s">
        <v>1380</v>
      </c>
      <c r="C63" t="s">
        <v>1245</v>
      </c>
      <c r="D63" t="s">
        <v>1336</v>
      </c>
      <c r="E63" s="28">
        <v>10</v>
      </c>
      <c r="F63" s="29">
        <v>16.93</v>
      </c>
      <c r="G63" s="30">
        <f t="shared" si="1"/>
        <v>169.3</v>
      </c>
      <c r="H63" s="14" t="s">
        <v>1085</v>
      </c>
    </row>
    <row r="64" spans="1:8" s="13" customFormat="1" ht="16.5" customHeight="1" x14ac:dyDescent="0.25">
      <c r="A64" s="14">
        <v>676</v>
      </c>
      <c r="B64" t="s">
        <v>1380</v>
      </c>
      <c r="C64" t="s">
        <v>1136</v>
      </c>
      <c r="D64" t="s">
        <v>68</v>
      </c>
      <c r="E64" s="28">
        <v>1</v>
      </c>
      <c r="F64" s="29">
        <v>166.76499999999999</v>
      </c>
      <c r="G64" s="30">
        <f t="shared" si="1"/>
        <v>166.76499999999999</v>
      </c>
      <c r="H64" s="14" t="s">
        <v>1213</v>
      </c>
    </row>
    <row r="65" spans="1:8" s="13" customFormat="1" ht="16.5" customHeight="1" x14ac:dyDescent="0.25">
      <c r="A65" s="14">
        <v>677</v>
      </c>
      <c r="B65" t="s">
        <v>1380</v>
      </c>
      <c r="C65" t="s">
        <v>78</v>
      </c>
      <c r="D65" t="s">
        <v>79</v>
      </c>
      <c r="E65" s="28">
        <v>12</v>
      </c>
      <c r="F65" s="29">
        <v>13.826091666666665</v>
      </c>
      <c r="G65" s="30">
        <f t="shared" si="1"/>
        <v>165.91309999999999</v>
      </c>
      <c r="H65" s="14" t="s">
        <v>1085</v>
      </c>
    </row>
    <row r="66" spans="1:8" s="13" customFormat="1" ht="16.5" customHeight="1" x14ac:dyDescent="0.25">
      <c r="A66" s="14">
        <v>678</v>
      </c>
      <c r="B66" t="s">
        <v>1380</v>
      </c>
      <c r="C66" t="s">
        <v>1246</v>
      </c>
      <c r="D66" t="s">
        <v>1337</v>
      </c>
      <c r="E66" s="28">
        <v>13</v>
      </c>
      <c r="F66" s="29">
        <v>12.005376923076922</v>
      </c>
      <c r="G66" s="30">
        <f t="shared" si="1"/>
        <v>156.06989999999999</v>
      </c>
      <c r="H66" s="14" t="s">
        <v>1085</v>
      </c>
    </row>
    <row r="67" spans="1:8" s="13" customFormat="1" ht="16.5" customHeight="1" x14ac:dyDescent="0.25">
      <c r="A67" s="14">
        <v>679</v>
      </c>
      <c r="B67" t="s">
        <v>1380</v>
      </c>
      <c r="C67" t="s">
        <v>82</v>
      </c>
      <c r="D67" t="s">
        <v>35</v>
      </c>
      <c r="E67" s="28">
        <v>12</v>
      </c>
      <c r="F67" s="29">
        <v>12.979999999999999</v>
      </c>
      <c r="G67" s="30">
        <f t="shared" si="1"/>
        <v>155.76</v>
      </c>
      <c r="H67" s="14" t="s">
        <v>1089</v>
      </c>
    </row>
    <row r="68" spans="1:8" s="13" customFormat="1" ht="16.5" customHeight="1" x14ac:dyDescent="0.25">
      <c r="A68" s="14">
        <v>680</v>
      </c>
      <c r="B68" t="s">
        <v>1380</v>
      </c>
      <c r="C68" t="s">
        <v>91</v>
      </c>
      <c r="D68" t="s">
        <v>92</v>
      </c>
      <c r="E68" s="28">
        <v>19</v>
      </c>
      <c r="F68" s="29">
        <v>7.987889473684211</v>
      </c>
      <c r="G68" s="30">
        <f t="shared" si="1"/>
        <v>151.76990000000001</v>
      </c>
      <c r="H68" s="14" t="s">
        <v>1085</v>
      </c>
    </row>
    <row r="69" spans="1:8" s="13" customFormat="1" ht="16.5" customHeight="1" x14ac:dyDescent="0.25">
      <c r="A69" s="14">
        <v>681</v>
      </c>
      <c r="B69" t="s">
        <v>1380</v>
      </c>
      <c r="C69" t="s">
        <v>1248</v>
      </c>
      <c r="D69" t="s">
        <v>1339</v>
      </c>
      <c r="E69" s="28">
        <v>13</v>
      </c>
      <c r="F69" s="29">
        <v>11.59</v>
      </c>
      <c r="G69" s="30">
        <f t="shared" si="1"/>
        <v>150.66999999999999</v>
      </c>
      <c r="H69" s="14" t="s">
        <v>1085</v>
      </c>
    </row>
    <row r="70" spans="1:8" s="13" customFormat="1" ht="16.5" customHeight="1" x14ac:dyDescent="0.25">
      <c r="A70" s="14">
        <v>682</v>
      </c>
      <c r="B70" t="s">
        <v>1380</v>
      </c>
      <c r="C70" t="s">
        <v>1249</v>
      </c>
      <c r="D70" t="s">
        <v>1340</v>
      </c>
      <c r="E70" s="28">
        <v>5</v>
      </c>
      <c r="F70" s="29">
        <v>29.65</v>
      </c>
      <c r="G70" s="30">
        <f t="shared" si="1"/>
        <v>148.25</v>
      </c>
      <c r="H70" s="14" t="s">
        <v>1085</v>
      </c>
    </row>
    <row r="71" spans="1:8" s="13" customFormat="1" ht="16.5" customHeight="1" x14ac:dyDescent="0.25">
      <c r="A71" s="14">
        <v>683</v>
      </c>
      <c r="B71" t="s">
        <v>1380</v>
      </c>
      <c r="C71" t="s">
        <v>1250</v>
      </c>
      <c r="D71" t="s">
        <v>1340</v>
      </c>
      <c r="E71" s="28">
        <v>5</v>
      </c>
      <c r="F71" s="29">
        <v>29.65</v>
      </c>
      <c r="G71" s="30">
        <f t="shared" si="1"/>
        <v>148.25</v>
      </c>
      <c r="H71" s="14" t="s">
        <v>1085</v>
      </c>
    </row>
    <row r="72" spans="1:8" s="13" customFormat="1" ht="16.5" customHeight="1" x14ac:dyDescent="0.25">
      <c r="A72" s="14">
        <v>684</v>
      </c>
      <c r="B72" t="s">
        <v>1380</v>
      </c>
      <c r="C72" t="s">
        <v>80</v>
      </c>
      <c r="D72" t="s">
        <v>81</v>
      </c>
      <c r="E72" s="28">
        <v>1</v>
      </c>
      <c r="F72" s="29">
        <v>147.60599999999999</v>
      </c>
      <c r="G72" s="30">
        <f t="shared" si="1"/>
        <v>147.60599999999999</v>
      </c>
      <c r="H72" s="14" t="s">
        <v>1085</v>
      </c>
    </row>
    <row r="73" spans="1:8" s="13" customFormat="1" ht="16.5" customHeight="1" x14ac:dyDescent="0.25">
      <c r="A73" s="14">
        <v>685</v>
      </c>
      <c r="B73" t="s">
        <v>1380</v>
      </c>
      <c r="C73" t="s">
        <v>83</v>
      </c>
      <c r="D73" t="s">
        <v>84</v>
      </c>
      <c r="E73" s="28">
        <v>2</v>
      </c>
      <c r="F73" s="29">
        <v>71.145250000000004</v>
      </c>
      <c r="G73" s="30">
        <f t="shared" si="1"/>
        <v>142.29050000000001</v>
      </c>
      <c r="H73" s="14" t="s">
        <v>1085</v>
      </c>
    </row>
    <row r="74" spans="1:8" s="13" customFormat="1" ht="16.5" customHeight="1" x14ac:dyDescent="0.25">
      <c r="A74" s="14">
        <v>686</v>
      </c>
      <c r="B74" t="s">
        <v>1380</v>
      </c>
      <c r="C74" t="s">
        <v>83</v>
      </c>
      <c r="D74" t="s">
        <v>84</v>
      </c>
      <c r="E74" s="28">
        <v>2</v>
      </c>
      <c r="F74" s="29">
        <v>71.145250000000004</v>
      </c>
      <c r="G74" s="30">
        <f t="shared" si="1"/>
        <v>142.29050000000001</v>
      </c>
      <c r="H74" s="14" t="s">
        <v>1085</v>
      </c>
    </row>
    <row r="75" spans="1:8" s="13" customFormat="1" ht="16.5" customHeight="1" x14ac:dyDescent="0.25">
      <c r="A75" s="14">
        <v>687</v>
      </c>
      <c r="B75" t="s">
        <v>1380</v>
      </c>
      <c r="C75" t="s">
        <v>85</v>
      </c>
      <c r="D75" t="s">
        <v>86</v>
      </c>
      <c r="E75" s="28">
        <v>5</v>
      </c>
      <c r="F75" s="29">
        <v>27.794339999999998</v>
      </c>
      <c r="G75" s="30">
        <f t="shared" si="1"/>
        <v>138.9717</v>
      </c>
      <c r="H75" s="14" t="s">
        <v>1085</v>
      </c>
    </row>
    <row r="76" spans="1:8" s="13" customFormat="1" ht="16.5" customHeight="1" x14ac:dyDescent="0.25">
      <c r="A76" s="14">
        <v>688</v>
      </c>
      <c r="B76" t="s">
        <v>1380</v>
      </c>
      <c r="C76" t="s">
        <v>1253</v>
      </c>
      <c r="D76" t="s">
        <v>1343</v>
      </c>
      <c r="E76" s="28">
        <v>1</v>
      </c>
      <c r="F76" s="29">
        <v>138.56469999999999</v>
      </c>
      <c r="G76" s="30">
        <f t="shared" si="1"/>
        <v>138.56469999999999</v>
      </c>
      <c r="H76" s="14" t="s">
        <v>1085</v>
      </c>
    </row>
    <row r="77" spans="1:8" s="13" customFormat="1" ht="16.5" customHeight="1" x14ac:dyDescent="0.25">
      <c r="A77" s="14">
        <v>689</v>
      </c>
      <c r="B77" t="s">
        <v>1380</v>
      </c>
      <c r="C77" t="s">
        <v>87</v>
      </c>
      <c r="D77" t="s">
        <v>88</v>
      </c>
      <c r="E77" s="28">
        <v>1</v>
      </c>
      <c r="F77" s="29">
        <v>138.22999999999999</v>
      </c>
      <c r="G77" s="30">
        <f t="shared" si="1"/>
        <v>138.22999999999999</v>
      </c>
      <c r="H77" s="14" t="s">
        <v>1085</v>
      </c>
    </row>
    <row r="78" spans="1:8" s="13" customFormat="1" ht="16.5" customHeight="1" x14ac:dyDescent="0.25">
      <c r="A78" s="14">
        <v>690</v>
      </c>
      <c r="B78" t="s">
        <v>1380</v>
      </c>
      <c r="C78" t="s">
        <v>89</v>
      </c>
      <c r="D78" t="s">
        <v>90</v>
      </c>
      <c r="E78" s="28">
        <v>5</v>
      </c>
      <c r="F78" s="29">
        <v>27.381240000000002</v>
      </c>
      <c r="G78" s="30">
        <f t="shared" si="1"/>
        <v>136.90620000000001</v>
      </c>
      <c r="H78" s="14" t="s">
        <v>1085</v>
      </c>
    </row>
    <row r="79" spans="1:8" s="13" customFormat="1" ht="16.5" customHeight="1" x14ac:dyDescent="0.25">
      <c r="A79" s="14">
        <v>691</v>
      </c>
      <c r="B79" t="s">
        <v>1380</v>
      </c>
      <c r="C79" t="s">
        <v>1137</v>
      </c>
      <c r="D79" t="s">
        <v>1138</v>
      </c>
      <c r="E79" s="28">
        <v>3</v>
      </c>
      <c r="F79" s="29">
        <v>44.417999999999999</v>
      </c>
      <c r="G79" s="30">
        <f t="shared" si="1"/>
        <v>133.25399999999999</v>
      </c>
      <c r="H79" s="14" t="s">
        <v>1085</v>
      </c>
    </row>
    <row r="80" spans="1:8" s="13" customFormat="1" ht="16.5" customHeight="1" x14ac:dyDescent="0.25">
      <c r="A80" s="14">
        <v>692</v>
      </c>
      <c r="B80" t="s">
        <v>1380</v>
      </c>
      <c r="C80" t="s">
        <v>93</v>
      </c>
      <c r="D80" t="s">
        <v>94</v>
      </c>
      <c r="E80" s="28">
        <v>7</v>
      </c>
      <c r="F80" s="29">
        <v>18.364142857142859</v>
      </c>
      <c r="G80" s="30">
        <f t="shared" si="1"/>
        <v>128.54900000000001</v>
      </c>
      <c r="H80" s="14" t="s">
        <v>1085</v>
      </c>
    </row>
    <row r="81" spans="1:8" s="13" customFormat="1" ht="16.5" customHeight="1" x14ac:dyDescent="0.25">
      <c r="A81" s="14">
        <v>693</v>
      </c>
      <c r="B81" t="s">
        <v>1380</v>
      </c>
      <c r="C81" t="s">
        <v>95</v>
      </c>
      <c r="D81" t="s">
        <v>96</v>
      </c>
      <c r="E81" s="28">
        <v>13</v>
      </c>
      <c r="F81" s="29">
        <v>9.548</v>
      </c>
      <c r="G81" s="30">
        <f t="shared" si="1"/>
        <v>124.124</v>
      </c>
      <c r="H81" s="14" t="s">
        <v>1085</v>
      </c>
    </row>
    <row r="82" spans="1:8" s="13" customFormat="1" ht="16.5" customHeight="1" x14ac:dyDescent="0.25">
      <c r="A82" s="14">
        <v>694</v>
      </c>
      <c r="B82" t="s">
        <v>1380</v>
      </c>
      <c r="C82" t="s">
        <v>97</v>
      </c>
      <c r="D82" t="s">
        <v>98</v>
      </c>
      <c r="E82" s="28">
        <v>1</v>
      </c>
      <c r="F82" s="29">
        <v>122.721</v>
      </c>
      <c r="G82" s="30">
        <f t="shared" si="1"/>
        <v>122.721</v>
      </c>
      <c r="H82" s="14" t="s">
        <v>1085</v>
      </c>
    </row>
    <row r="83" spans="1:8" s="13" customFormat="1" ht="16.5" customHeight="1" x14ac:dyDescent="0.25">
      <c r="A83" s="14">
        <v>695</v>
      </c>
      <c r="B83" t="s">
        <v>1380</v>
      </c>
      <c r="C83" t="s">
        <v>97</v>
      </c>
      <c r="D83" t="s">
        <v>98</v>
      </c>
      <c r="E83" s="28">
        <v>1</v>
      </c>
      <c r="F83" s="29">
        <v>122.721</v>
      </c>
      <c r="G83" s="30">
        <f t="shared" si="1"/>
        <v>122.721</v>
      </c>
      <c r="H83" s="14" t="s">
        <v>1085</v>
      </c>
    </row>
    <row r="84" spans="1:8" s="13" customFormat="1" ht="16.5" customHeight="1" x14ac:dyDescent="0.25">
      <c r="A84" s="14">
        <v>696</v>
      </c>
      <c r="B84" t="s">
        <v>1380</v>
      </c>
      <c r="C84" t="s">
        <v>99</v>
      </c>
      <c r="D84" t="s">
        <v>100</v>
      </c>
      <c r="E84" s="28">
        <v>4</v>
      </c>
      <c r="F84" s="29">
        <v>29.52365</v>
      </c>
      <c r="G84" s="30">
        <f t="shared" si="1"/>
        <v>118.0946</v>
      </c>
      <c r="H84" s="14" t="s">
        <v>1085</v>
      </c>
    </row>
    <row r="85" spans="1:8" s="13" customFormat="1" ht="16.5" customHeight="1" x14ac:dyDescent="0.25">
      <c r="A85" s="14">
        <v>697</v>
      </c>
      <c r="B85" t="s">
        <v>1380</v>
      </c>
      <c r="C85" t="s">
        <v>101</v>
      </c>
      <c r="D85" t="s">
        <v>102</v>
      </c>
      <c r="E85" s="28">
        <v>1</v>
      </c>
      <c r="F85" s="29">
        <v>116.2792</v>
      </c>
      <c r="G85" s="30">
        <f t="shared" si="1"/>
        <v>116.2792</v>
      </c>
      <c r="H85" s="14" t="s">
        <v>1085</v>
      </c>
    </row>
    <row r="86" spans="1:8" s="13" customFormat="1" ht="16.5" customHeight="1" x14ac:dyDescent="0.25">
      <c r="A86" s="14">
        <v>698</v>
      </c>
      <c r="B86" t="s">
        <v>1380</v>
      </c>
      <c r="C86" t="s">
        <v>103</v>
      </c>
      <c r="D86" t="s">
        <v>104</v>
      </c>
      <c r="E86" s="28">
        <v>1</v>
      </c>
      <c r="F86" s="29">
        <v>115.4872</v>
      </c>
      <c r="G86" s="30">
        <f t="shared" si="1"/>
        <v>115.4872</v>
      </c>
      <c r="H86" s="14" t="s">
        <v>1085</v>
      </c>
    </row>
    <row r="87" spans="1:8" s="13" customFormat="1" ht="16.5" customHeight="1" x14ac:dyDescent="0.25">
      <c r="A87" s="14">
        <v>699</v>
      </c>
      <c r="B87" t="s">
        <v>1380</v>
      </c>
      <c r="C87" t="s">
        <v>105</v>
      </c>
      <c r="D87" t="s">
        <v>106</v>
      </c>
      <c r="E87" s="28">
        <v>1</v>
      </c>
      <c r="F87" s="29">
        <v>114.91</v>
      </c>
      <c r="G87" s="30">
        <f t="shared" si="1"/>
        <v>114.91</v>
      </c>
      <c r="H87" s="14" t="s">
        <v>1086</v>
      </c>
    </row>
    <row r="88" spans="1:8" s="13" customFormat="1" ht="16.5" customHeight="1" x14ac:dyDescent="0.25">
      <c r="A88" s="14">
        <v>700</v>
      </c>
      <c r="B88" t="s">
        <v>1380</v>
      </c>
      <c r="C88" t="s">
        <v>1139</v>
      </c>
      <c r="D88" t="s">
        <v>1140</v>
      </c>
      <c r="E88" s="28">
        <v>10</v>
      </c>
      <c r="F88" s="29">
        <v>10.89</v>
      </c>
      <c r="G88" s="30">
        <f t="shared" si="1"/>
        <v>108.9</v>
      </c>
      <c r="H88" s="14" t="s">
        <v>1097</v>
      </c>
    </row>
    <row r="89" spans="1:8" s="13" customFormat="1" ht="16.5" customHeight="1" x14ac:dyDescent="0.25">
      <c r="A89" s="14">
        <v>701</v>
      </c>
      <c r="B89" t="s">
        <v>1380</v>
      </c>
      <c r="C89" t="s">
        <v>107</v>
      </c>
      <c r="D89" t="s">
        <v>108</v>
      </c>
      <c r="E89" s="28">
        <v>1</v>
      </c>
      <c r="F89" s="29">
        <v>104.6952</v>
      </c>
      <c r="G89" s="30">
        <f t="shared" si="1"/>
        <v>104.6952</v>
      </c>
      <c r="H89" s="14" t="s">
        <v>1085</v>
      </c>
    </row>
    <row r="90" spans="1:8" s="13" customFormat="1" ht="16.5" customHeight="1" x14ac:dyDescent="0.25">
      <c r="A90" s="14">
        <v>702</v>
      </c>
      <c r="B90" t="s">
        <v>1380</v>
      </c>
      <c r="C90" t="s">
        <v>109</v>
      </c>
      <c r="D90" t="s">
        <v>110</v>
      </c>
      <c r="E90" s="28">
        <v>84</v>
      </c>
      <c r="F90" s="29">
        <v>1.2195202380952381</v>
      </c>
      <c r="G90" s="30">
        <f t="shared" si="1"/>
        <v>102.4397</v>
      </c>
      <c r="H90" s="14" t="s">
        <v>1097</v>
      </c>
    </row>
    <row r="91" spans="1:8" s="13" customFormat="1" ht="16.5" customHeight="1" x14ac:dyDescent="0.25">
      <c r="A91" s="14">
        <v>703</v>
      </c>
      <c r="B91" t="s">
        <v>1380</v>
      </c>
      <c r="C91" t="s">
        <v>1260</v>
      </c>
      <c r="D91" t="s">
        <v>1349</v>
      </c>
      <c r="E91" s="28">
        <v>37</v>
      </c>
      <c r="F91" s="29">
        <v>2.7061810810810809</v>
      </c>
      <c r="G91" s="30">
        <f t="shared" si="1"/>
        <v>100.12869999999999</v>
      </c>
      <c r="H91" s="14" t="s">
        <v>1085</v>
      </c>
    </row>
    <row r="92" spans="1:8" s="13" customFormat="1" ht="16.5" customHeight="1" x14ac:dyDescent="0.25">
      <c r="A92" s="14">
        <v>704</v>
      </c>
      <c r="B92" t="s">
        <v>1380</v>
      </c>
      <c r="C92" t="s">
        <v>1141</v>
      </c>
      <c r="D92" t="s">
        <v>1142</v>
      </c>
      <c r="E92" s="28">
        <v>1</v>
      </c>
      <c r="F92" s="29">
        <v>100.0724</v>
      </c>
      <c r="G92" s="30">
        <f t="shared" si="1"/>
        <v>100.0724</v>
      </c>
      <c r="H92" s="14" t="s">
        <v>1085</v>
      </c>
    </row>
    <row r="93" spans="1:8" s="13" customFormat="1" ht="16.5" customHeight="1" x14ac:dyDescent="0.25">
      <c r="A93" s="14">
        <v>705</v>
      </c>
      <c r="B93" t="s">
        <v>1380</v>
      </c>
      <c r="C93" t="s">
        <v>111</v>
      </c>
      <c r="D93" t="s">
        <v>79</v>
      </c>
      <c r="E93" s="28">
        <v>5</v>
      </c>
      <c r="F93" s="29">
        <v>18.97184</v>
      </c>
      <c r="G93" s="30">
        <f t="shared" ref="G93:G156" si="2">E93*F93</f>
        <v>94.859200000000001</v>
      </c>
      <c r="H93" s="14" t="s">
        <v>1088</v>
      </c>
    </row>
    <row r="94" spans="1:8" s="13" customFormat="1" ht="16.5" customHeight="1" x14ac:dyDescent="0.25">
      <c r="A94" s="14">
        <v>706</v>
      </c>
      <c r="B94" t="s">
        <v>1380</v>
      </c>
      <c r="C94" t="s">
        <v>112</v>
      </c>
      <c r="D94" t="s">
        <v>113</v>
      </c>
      <c r="E94" s="28">
        <v>14</v>
      </c>
      <c r="F94" s="29">
        <v>6.57</v>
      </c>
      <c r="G94" s="30">
        <f t="shared" si="2"/>
        <v>91.98</v>
      </c>
      <c r="H94" s="14" t="s">
        <v>1088</v>
      </c>
    </row>
    <row r="95" spans="1:8" s="13" customFormat="1" ht="16.5" customHeight="1" x14ac:dyDescent="0.25">
      <c r="A95" s="14">
        <v>707</v>
      </c>
      <c r="B95" t="s">
        <v>1380</v>
      </c>
      <c r="C95" t="s">
        <v>114</v>
      </c>
      <c r="D95" t="s">
        <v>115</v>
      </c>
      <c r="E95" s="28">
        <v>1</v>
      </c>
      <c r="F95" s="29">
        <v>88.494200000000006</v>
      </c>
      <c r="G95" s="30">
        <f t="shared" si="2"/>
        <v>88.494200000000006</v>
      </c>
      <c r="H95" s="14" t="s">
        <v>1087</v>
      </c>
    </row>
    <row r="96" spans="1:8" s="13" customFormat="1" ht="16.5" customHeight="1" x14ac:dyDescent="0.25">
      <c r="A96" s="14">
        <v>708</v>
      </c>
      <c r="B96" t="s">
        <v>1380</v>
      </c>
      <c r="C96" t="s">
        <v>116</v>
      </c>
      <c r="D96" t="s">
        <v>117</v>
      </c>
      <c r="E96" s="28">
        <v>2</v>
      </c>
      <c r="F96" s="29">
        <v>40.314950000000003</v>
      </c>
      <c r="G96" s="30">
        <f t="shared" si="2"/>
        <v>80.629900000000006</v>
      </c>
      <c r="H96" s="14" t="s">
        <v>1089</v>
      </c>
    </row>
    <row r="97" spans="1:8" s="13" customFormat="1" ht="16.5" customHeight="1" x14ac:dyDescent="0.25">
      <c r="A97" s="14">
        <v>709</v>
      </c>
      <c r="B97" t="s">
        <v>1380</v>
      </c>
      <c r="C97" t="s">
        <v>118</v>
      </c>
      <c r="D97" t="s">
        <v>119</v>
      </c>
      <c r="E97" s="28">
        <v>18</v>
      </c>
      <c r="F97" s="29">
        <v>4.4460000000000006</v>
      </c>
      <c r="G97" s="30">
        <f t="shared" si="2"/>
        <v>80.028000000000006</v>
      </c>
      <c r="H97" s="14" t="s">
        <v>1087</v>
      </c>
    </row>
    <row r="98" spans="1:8" s="13" customFormat="1" ht="16.5" customHeight="1" x14ac:dyDescent="0.25">
      <c r="A98" s="14">
        <v>710</v>
      </c>
      <c r="B98" t="s">
        <v>1380</v>
      </c>
      <c r="C98" t="s">
        <v>1263</v>
      </c>
      <c r="D98" t="s">
        <v>1351</v>
      </c>
      <c r="E98" s="28">
        <v>18</v>
      </c>
      <c r="F98" s="29">
        <v>4.2818388888888883</v>
      </c>
      <c r="G98" s="30">
        <f t="shared" si="2"/>
        <v>77.073099999999982</v>
      </c>
      <c r="H98" s="14" t="s">
        <v>1093</v>
      </c>
    </row>
    <row r="99" spans="1:8" s="13" customFormat="1" ht="16.5" customHeight="1" x14ac:dyDescent="0.25">
      <c r="A99" s="14">
        <v>711</v>
      </c>
      <c r="B99" t="s">
        <v>1380</v>
      </c>
      <c r="C99" t="s">
        <v>1143</v>
      </c>
      <c r="D99" t="s">
        <v>1144</v>
      </c>
      <c r="E99" s="28">
        <v>1</v>
      </c>
      <c r="F99" s="29">
        <v>75.908799999999999</v>
      </c>
      <c r="G99" s="30">
        <f t="shared" si="2"/>
        <v>75.908799999999999</v>
      </c>
      <c r="H99" s="14" t="s">
        <v>1097</v>
      </c>
    </row>
    <row r="100" spans="1:8" s="13" customFormat="1" ht="16.5" customHeight="1" x14ac:dyDescent="0.25">
      <c r="A100" s="14">
        <v>712</v>
      </c>
      <c r="B100" t="s">
        <v>1380</v>
      </c>
      <c r="C100" t="s">
        <v>1145</v>
      </c>
      <c r="D100" t="s">
        <v>1146</v>
      </c>
      <c r="E100" s="28">
        <v>2</v>
      </c>
      <c r="F100" s="29">
        <v>37.5</v>
      </c>
      <c r="G100" s="30">
        <f t="shared" si="2"/>
        <v>75</v>
      </c>
      <c r="H100" s="14" t="s">
        <v>1093</v>
      </c>
    </row>
    <row r="101" spans="1:8" s="13" customFormat="1" ht="16.5" customHeight="1" x14ac:dyDescent="0.25">
      <c r="A101" s="14">
        <v>713</v>
      </c>
      <c r="B101" t="s">
        <v>1380</v>
      </c>
      <c r="C101" t="s">
        <v>120</v>
      </c>
      <c r="D101" t="s">
        <v>121</v>
      </c>
      <c r="E101" s="28">
        <v>1</v>
      </c>
      <c r="F101" s="29">
        <v>73.8</v>
      </c>
      <c r="G101" s="30">
        <f t="shared" si="2"/>
        <v>73.8</v>
      </c>
      <c r="H101" s="14" t="s">
        <v>1093</v>
      </c>
    </row>
    <row r="102" spans="1:8" s="13" customFormat="1" ht="16.5" customHeight="1" x14ac:dyDescent="0.25">
      <c r="A102" s="14">
        <v>714</v>
      </c>
      <c r="B102" t="s">
        <v>1380</v>
      </c>
      <c r="C102" t="s">
        <v>122</v>
      </c>
      <c r="D102" t="s">
        <v>123</v>
      </c>
      <c r="E102" s="28">
        <v>1</v>
      </c>
      <c r="F102" s="29">
        <v>73.325999999999993</v>
      </c>
      <c r="G102" s="30">
        <f t="shared" si="2"/>
        <v>73.325999999999993</v>
      </c>
      <c r="H102" s="14" t="s">
        <v>1093</v>
      </c>
    </row>
    <row r="103" spans="1:8" s="13" customFormat="1" ht="16.5" customHeight="1" x14ac:dyDescent="0.25">
      <c r="A103" s="14">
        <v>715</v>
      </c>
      <c r="B103" t="s">
        <v>1380</v>
      </c>
      <c r="C103" t="s">
        <v>1266</v>
      </c>
      <c r="D103" t="s">
        <v>1353</v>
      </c>
      <c r="E103" s="28">
        <v>1</v>
      </c>
      <c r="F103" s="29">
        <v>73.317099999999996</v>
      </c>
      <c r="G103" s="30">
        <f t="shared" si="2"/>
        <v>73.317099999999996</v>
      </c>
      <c r="H103" s="14" t="s">
        <v>1093</v>
      </c>
    </row>
    <row r="104" spans="1:8" s="13" customFormat="1" ht="16.5" customHeight="1" x14ac:dyDescent="0.25">
      <c r="A104" s="14">
        <v>716</v>
      </c>
      <c r="B104" t="s">
        <v>1380</v>
      </c>
      <c r="C104" t="s">
        <v>1269</v>
      </c>
      <c r="D104" t="s">
        <v>1356</v>
      </c>
      <c r="E104" s="28">
        <v>19</v>
      </c>
      <c r="F104" s="29">
        <v>3.4473578947368417</v>
      </c>
      <c r="G104" s="30">
        <f t="shared" si="2"/>
        <v>65.499799999999993</v>
      </c>
      <c r="H104" s="14"/>
    </row>
    <row r="105" spans="1:8" s="13" customFormat="1" ht="16.5" customHeight="1" x14ac:dyDescent="0.25">
      <c r="A105" s="14">
        <v>717</v>
      </c>
      <c r="B105" t="s">
        <v>1380</v>
      </c>
      <c r="C105" t="s">
        <v>125</v>
      </c>
      <c r="D105" t="s">
        <v>126</v>
      </c>
      <c r="E105" s="28">
        <v>18</v>
      </c>
      <c r="F105" s="29">
        <v>3.3553611111111112</v>
      </c>
      <c r="G105" s="30">
        <f t="shared" si="2"/>
        <v>60.396500000000003</v>
      </c>
      <c r="H105" s="14" t="s">
        <v>1085</v>
      </c>
    </row>
    <row r="106" spans="1:8" s="13" customFormat="1" ht="16.5" customHeight="1" x14ac:dyDescent="0.25">
      <c r="A106" s="14">
        <v>718</v>
      </c>
      <c r="B106" t="s">
        <v>1380</v>
      </c>
      <c r="C106" t="s">
        <v>127</v>
      </c>
      <c r="D106" t="s">
        <v>35</v>
      </c>
      <c r="E106" s="28">
        <v>5</v>
      </c>
      <c r="F106" s="29">
        <v>12.059999999999999</v>
      </c>
      <c r="G106" s="30">
        <f t="shared" si="2"/>
        <v>60.3</v>
      </c>
      <c r="H106" s="14"/>
    </row>
    <row r="107" spans="1:8" s="13" customFormat="1" ht="16.5" customHeight="1" x14ac:dyDescent="0.25">
      <c r="A107" s="14">
        <v>719</v>
      </c>
      <c r="B107" t="s">
        <v>1380</v>
      </c>
      <c r="C107" t="s">
        <v>128</v>
      </c>
      <c r="D107" t="s">
        <v>35</v>
      </c>
      <c r="E107" s="28">
        <v>5</v>
      </c>
      <c r="F107" s="29">
        <v>12.059999999999999</v>
      </c>
      <c r="G107" s="30">
        <f t="shared" si="2"/>
        <v>60.3</v>
      </c>
      <c r="H107" s="14" t="s">
        <v>1089</v>
      </c>
    </row>
    <row r="108" spans="1:8" s="13" customFormat="1" ht="16.5" customHeight="1" x14ac:dyDescent="0.25">
      <c r="A108" s="14">
        <v>720</v>
      </c>
      <c r="B108" t="s">
        <v>1380</v>
      </c>
      <c r="C108" t="s">
        <v>1147</v>
      </c>
      <c r="D108" t="s">
        <v>35</v>
      </c>
      <c r="E108" s="28">
        <v>4</v>
      </c>
      <c r="F108" s="29">
        <v>13.662850000000001</v>
      </c>
      <c r="G108" s="30">
        <f t="shared" si="2"/>
        <v>54.651400000000002</v>
      </c>
      <c r="H108" s="14" t="s">
        <v>1094</v>
      </c>
    </row>
    <row r="109" spans="1:8" s="13" customFormat="1" ht="16.5" customHeight="1" x14ac:dyDescent="0.25">
      <c r="A109" s="14">
        <v>721</v>
      </c>
      <c r="B109" t="s">
        <v>1380</v>
      </c>
      <c r="C109" t="s">
        <v>129</v>
      </c>
      <c r="D109" t="s">
        <v>130</v>
      </c>
      <c r="E109" s="28">
        <v>8</v>
      </c>
      <c r="F109" s="29">
        <v>6.57</v>
      </c>
      <c r="G109" s="30">
        <f t="shared" si="2"/>
        <v>52.56</v>
      </c>
      <c r="H109" s="14" t="s">
        <v>1088</v>
      </c>
    </row>
    <row r="110" spans="1:8" s="13" customFormat="1" ht="16.5" customHeight="1" x14ac:dyDescent="0.25">
      <c r="A110" s="14">
        <v>722</v>
      </c>
      <c r="B110" t="s">
        <v>1380</v>
      </c>
      <c r="C110" t="s">
        <v>131</v>
      </c>
      <c r="D110" t="s">
        <v>132</v>
      </c>
      <c r="E110" s="28">
        <v>19</v>
      </c>
      <c r="F110" s="29">
        <v>2.7168421052631579</v>
      </c>
      <c r="G110" s="30">
        <f t="shared" si="2"/>
        <v>51.620000000000005</v>
      </c>
      <c r="H110" s="14" t="s">
        <v>1088</v>
      </c>
    </row>
    <row r="111" spans="1:8" s="13" customFormat="1" ht="16.5" customHeight="1" x14ac:dyDescent="0.25">
      <c r="A111" s="14">
        <v>723</v>
      </c>
      <c r="B111" t="s">
        <v>1380</v>
      </c>
      <c r="C111" t="s">
        <v>133</v>
      </c>
      <c r="D111" t="s">
        <v>134</v>
      </c>
      <c r="E111" s="28">
        <v>3</v>
      </c>
      <c r="F111" s="29">
        <v>16.589000000000002</v>
      </c>
      <c r="G111" s="30">
        <f t="shared" si="2"/>
        <v>49.76700000000001</v>
      </c>
      <c r="H111" s="14" t="s">
        <v>1091</v>
      </c>
    </row>
    <row r="112" spans="1:8" s="13" customFormat="1" ht="16.5" customHeight="1" x14ac:dyDescent="0.25">
      <c r="A112" s="14">
        <v>724</v>
      </c>
      <c r="B112" t="s">
        <v>1380</v>
      </c>
      <c r="C112" t="s">
        <v>135</v>
      </c>
      <c r="D112" t="s">
        <v>79</v>
      </c>
      <c r="E112" s="28">
        <v>3</v>
      </c>
      <c r="F112" s="29">
        <v>16.367999999999999</v>
      </c>
      <c r="G112" s="30">
        <f t="shared" si="2"/>
        <v>49.103999999999999</v>
      </c>
      <c r="H112" s="14" t="s">
        <v>1090</v>
      </c>
    </row>
    <row r="113" spans="1:8" s="13" customFormat="1" ht="16.5" customHeight="1" x14ac:dyDescent="0.25">
      <c r="A113" s="14">
        <v>725</v>
      </c>
      <c r="B113" t="s">
        <v>1380</v>
      </c>
      <c r="C113" t="s">
        <v>136</v>
      </c>
      <c r="D113" t="s">
        <v>79</v>
      </c>
      <c r="E113" s="28">
        <v>3</v>
      </c>
      <c r="F113" s="29">
        <v>16.367999999999999</v>
      </c>
      <c r="G113" s="30">
        <f t="shared" si="2"/>
        <v>49.103999999999999</v>
      </c>
      <c r="H113" s="14" t="s">
        <v>1093</v>
      </c>
    </row>
    <row r="114" spans="1:8" s="13" customFormat="1" ht="16.5" customHeight="1" x14ac:dyDescent="0.25">
      <c r="A114" s="14">
        <v>726</v>
      </c>
      <c r="B114" t="s">
        <v>1380</v>
      </c>
      <c r="C114" t="s">
        <v>137</v>
      </c>
      <c r="D114" t="s">
        <v>79</v>
      </c>
      <c r="E114" s="28">
        <v>3</v>
      </c>
      <c r="F114" s="29">
        <v>16.367999999999999</v>
      </c>
      <c r="G114" s="30">
        <f t="shared" si="2"/>
        <v>49.103999999999999</v>
      </c>
      <c r="H114" s="14" t="s">
        <v>1089</v>
      </c>
    </row>
    <row r="115" spans="1:8" s="13" customFormat="1" ht="16.5" customHeight="1" x14ac:dyDescent="0.25">
      <c r="A115" s="14">
        <v>727</v>
      </c>
      <c r="B115" t="s">
        <v>1380</v>
      </c>
      <c r="C115" t="s">
        <v>138</v>
      </c>
      <c r="D115" t="s">
        <v>79</v>
      </c>
      <c r="E115" s="28">
        <v>3</v>
      </c>
      <c r="F115" s="29">
        <v>16.367999999999999</v>
      </c>
      <c r="G115" s="30">
        <f t="shared" si="2"/>
        <v>49.103999999999999</v>
      </c>
      <c r="H115" s="14" t="s">
        <v>1090</v>
      </c>
    </row>
    <row r="116" spans="1:8" s="13" customFormat="1" ht="16.5" customHeight="1" x14ac:dyDescent="0.25">
      <c r="A116" s="14">
        <v>728</v>
      </c>
      <c r="B116" t="s">
        <v>1380</v>
      </c>
      <c r="C116" t="s">
        <v>139</v>
      </c>
      <c r="D116" t="s">
        <v>79</v>
      </c>
      <c r="E116" s="28">
        <v>3</v>
      </c>
      <c r="F116" s="29">
        <v>16.367999999999999</v>
      </c>
      <c r="G116" s="30">
        <f t="shared" si="2"/>
        <v>49.103999999999999</v>
      </c>
      <c r="H116" s="14" t="s">
        <v>1090</v>
      </c>
    </row>
    <row r="117" spans="1:8" s="13" customFormat="1" ht="16.5" customHeight="1" x14ac:dyDescent="0.25">
      <c r="A117" s="14">
        <v>729</v>
      </c>
      <c r="B117" t="s">
        <v>1380</v>
      </c>
      <c r="C117" t="s">
        <v>140</v>
      </c>
      <c r="D117" t="s">
        <v>35</v>
      </c>
      <c r="E117" s="28">
        <v>4</v>
      </c>
      <c r="F117" s="29">
        <v>12.06</v>
      </c>
      <c r="G117" s="30">
        <f t="shared" si="2"/>
        <v>48.24</v>
      </c>
      <c r="H117" s="14"/>
    </row>
    <row r="118" spans="1:8" s="13" customFormat="1" ht="16.5" customHeight="1" x14ac:dyDescent="0.25">
      <c r="A118" s="14">
        <v>730</v>
      </c>
      <c r="B118" t="s">
        <v>1380</v>
      </c>
      <c r="C118" t="s">
        <v>141</v>
      </c>
      <c r="D118" t="s">
        <v>35</v>
      </c>
      <c r="E118" s="28">
        <v>4</v>
      </c>
      <c r="F118" s="29">
        <v>12.06</v>
      </c>
      <c r="G118" s="30">
        <f t="shared" si="2"/>
        <v>48.24</v>
      </c>
      <c r="H118" s="14" t="s">
        <v>1214</v>
      </c>
    </row>
    <row r="119" spans="1:8" s="13" customFormat="1" ht="16.5" customHeight="1" x14ac:dyDescent="0.25">
      <c r="A119" s="14">
        <v>731</v>
      </c>
      <c r="B119" t="s">
        <v>1380</v>
      </c>
      <c r="C119" t="s">
        <v>142</v>
      </c>
      <c r="D119" t="s">
        <v>143</v>
      </c>
      <c r="E119" s="28">
        <v>14</v>
      </c>
      <c r="F119" s="29">
        <v>3.41</v>
      </c>
      <c r="G119" s="30">
        <f t="shared" si="2"/>
        <v>47.74</v>
      </c>
      <c r="H119" s="14" t="s">
        <v>1082</v>
      </c>
    </row>
    <row r="120" spans="1:8" s="13" customFormat="1" ht="16.5" customHeight="1" x14ac:dyDescent="0.25">
      <c r="A120" s="14">
        <v>732</v>
      </c>
      <c r="B120" t="s">
        <v>1380</v>
      </c>
      <c r="C120" t="s">
        <v>144</v>
      </c>
      <c r="D120" t="s">
        <v>145</v>
      </c>
      <c r="E120" s="28">
        <v>4</v>
      </c>
      <c r="F120" s="29">
        <v>11.808350000000001</v>
      </c>
      <c r="G120" s="30">
        <f t="shared" si="2"/>
        <v>47.233400000000003</v>
      </c>
      <c r="H120" s="14" t="s">
        <v>1091</v>
      </c>
    </row>
    <row r="121" spans="1:8" s="13" customFormat="1" ht="16.5" customHeight="1" x14ac:dyDescent="0.25">
      <c r="A121" s="14">
        <v>733</v>
      </c>
      <c r="B121" t="s">
        <v>1380</v>
      </c>
      <c r="C121" t="s">
        <v>146</v>
      </c>
      <c r="D121" t="s">
        <v>147</v>
      </c>
      <c r="E121" s="28">
        <v>2</v>
      </c>
      <c r="F121" s="29">
        <v>23.47</v>
      </c>
      <c r="G121" s="30">
        <f t="shared" si="2"/>
        <v>46.94</v>
      </c>
      <c r="H121" s="14" t="s">
        <v>1091</v>
      </c>
    </row>
    <row r="122" spans="1:8" s="13" customFormat="1" ht="16.5" customHeight="1" x14ac:dyDescent="0.25">
      <c r="A122" s="14">
        <v>734</v>
      </c>
      <c r="B122" t="s">
        <v>1380</v>
      </c>
      <c r="C122" t="s">
        <v>1277</v>
      </c>
      <c r="D122" t="s">
        <v>1361</v>
      </c>
      <c r="E122" s="28">
        <v>5</v>
      </c>
      <c r="F122" s="29">
        <v>9.26</v>
      </c>
      <c r="G122" s="30">
        <f t="shared" si="2"/>
        <v>46.3</v>
      </c>
      <c r="H122" s="14" t="s">
        <v>1092</v>
      </c>
    </row>
    <row r="123" spans="1:8" s="13" customFormat="1" ht="16.5" customHeight="1" x14ac:dyDescent="0.25">
      <c r="A123" s="14">
        <v>735</v>
      </c>
      <c r="B123" t="s">
        <v>1380</v>
      </c>
      <c r="C123" t="s">
        <v>170</v>
      </c>
      <c r="D123" t="s">
        <v>171</v>
      </c>
      <c r="E123" s="28">
        <v>3</v>
      </c>
      <c r="F123" s="29">
        <v>15.06</v>
      </c>
      <c r="G123" s="30">
        <f t="shared" si="2"/>
        <v>45.18</v>
      </c>
      <c r="H123" s="14" t="s">
        <v>1100</v>
      </c>
    </row>
    <row r="124" spans="1:8" s="13" customFormat="1" ht="16.5" customHeight="1" x14ac:dyDescent="0.25">
      <c r="A124" s="14">
        <v>736</v>
      </c>
      <c r="B124" t="s">
        <v>1380</v>
      </c>
      <c r="C124" t="s">
        <v>148</v>
      </c>
      <c r="D124" t="s">
        <v>79</v>
      </c>
      <c r="E124" s="28">
        <v>2</v>
      </c>
      <c r="F124" s="29">
        <v>22.263999999999999</v>
      </c>
      <c r="G124" s="30">
        <f t="shared" si="2"/>
        <v>44.527999999999999</v>
      </c>
      <c r="H124" s="14" t="s">
        <v>1089</v>
      </c>
    </row>
    <row r="125" spans="1:8" s="13" customFormat="1" ht="16.5" customHeight="1" x14ac:dyDescent="0.25">
      <c r="A125" s="14">
        <v>737</v>
      </c>
      <c r="B125" t="s">
        <v>1380</v>
      </c>
      <c r="C125" t="s">
        <v>149</v>
      </c>
      <c r="D125" t="s">
        <v>79</v>
      </c>
      <c r="E125" s="28">
        <v>2</v>
      </c>
      <c r="F125" s="29">
        <v>21.978000000000002</v>
      </c>
      <c r="G125" s="30">
        <f t="shared" si="2"/>
        <v>43.956000000000003</v>
      </c>
      <c r="H125" s="14" t="s">
        <v>1086</v>
      </c>
    </row>
    <row r="126" spans="1:8" s="13" customFormat="1" ht="16.5" customHeight="1" x14ac:dyDescent="0.25">
      <c r="A126" s="14">
        <v>738</v>
      </c>
      <c r="B126" t="s">
        <v>1380</v>
      </c>
      <c r="C126" t="s">
        <v>150</v>
      </c>
      <c r="D126" t="s">
        <v>79</v>
      </c>
      <c r="E126" s="28">
        <v>2</v>
      </c>
      <c r="F126" s="29">
        <v>21.978000000000002</v>
      </c>
      <c r="G126" s="30">
        <f t="shared" si="2"/>
        <v>43.956000000000003</v>
      </c>
      <c r="H126" s="14" t="s">
        <v>1099</v>
      </c>
    </row>
    <row r="127" spans="1:8" s="13" customFormat="1" ht="16.5" customHeight="1" x14ac:dyDescent="0.25">
      <c r="A127" s="14">
        <v>739</v>
      </c>
      <c r="B127" t="s">
        <v>1380</v>
      </c>
      <c r="C127" t="s">
        <v>151</v>
      </c>
      <c r="D127" t="s">
        <v>79</v>
      </c>
      <c r="E127" s="28">
        <v>2</v>
      </c>
      <c r="F127" s="29">
        <v>21.978000000000002</v>
      </c>
      <c r="G127" s="30">
        <f t="shared" si="2"/>
        <v>43.956000000000003</v>
      </c>
      <c r="H127" s="14" t="s">
        <v>1086</v>
      </c>
    </row>
    <row r="128" spans="1:8" s="13" customFormat="1" ht="16.5" customHeight="1" x14ac:dyDescent="0.25">
      <c r="A128" s="14">
        <v>740</v>
      </c>
      <c r="B128" t="s">
        <v>1380</v>
      </c>
      <c r="C128" t="s">
        <v>152</v>
      </c>
      <c r="D128" t="s">
        <v>79</v>
      </c>
      <c r="E128" s="28">
        <v>2</v>
      </c>
      <c r="F128" s="29">
        <v>21.978000000000002</v>
      </c>
      <c r="G128" s="30">
        <f t="shared" si="2"/>
        <v>43.956000000000003</v>
      </c>
      <c r="H128" s="14" t="s">
        <v>1086</v>
      </c>
    </row>
    <row r="129" spans="1:8" s="13" customFormat="1" ht="16.5" customHeight="1" x14ac:dyDescent="0.25">
      <c r="A129" s="14">
        <v>741</v>
      </c>
      <c r="B129" t="s">
        <v>1380</v>
      </c>
      <c r="C129" t="s">
        <v>153</v>
      </c>
      <c r="D129" t="s">
        <v>79</v>
      </c>
      <c r="E129" s="28">
        <v>2</v>
      </c>
      <c r="F129" s="29">
        <v>21.978000000000002</v>
      </c>
      <c r="G129" s="30">
        <f t="shared" si="2"/>
        <v>43.956000000000003</v>
      </c>
      <c r="H129" s="14" t="s">
        <v>1086</v>
      </c>
    </row>
    <row r="130" spans="1:8" s="13" customFormat="1" ht="16.5" customHeight="1" x14ac:dyDescent="0.25">
      <c r="A130" s="14">
        <v>742</v>
      </c>
      <c r="B130" t="s">
        <v>1380</v>
      </c>
      <c r="C130" t="s">
        <v>154</v>
      </c>
      <c r="D130" t="s">
        <v>155</v>
      </c>
      <c r="E130" s="28">
        <v>1</v>
      </c>
      <c r="F130" s="29">
        <v>43.028300000000002</v>
      </c>
      <c r="G130" s="30">
        <f t="shared" si="2"/>
        <v>43.028300000000002</v>
      </c>
      <c r="H130" s="14"/>
    </row>
    <row r="131" spans="1:8" s="13" customFormat="1" ht="16.5" customHeight="1" x14ac:dyDescent="0.25">
      <c r="A131" s="14">
        <v>743</v>
      </c>
      <c r="B131" t="s">
        <v>1380</v>
      </c>
      <c r="C131" t="s">
        <v>156</v>
      </c>
      <c r="D131" t="s">
        <v>79</v>
      </c>
      <c r="E131" s="28">
        <v>3</v>
      </c>
      <c r="F131" s="29">
        <v>14.250500000000001</v>
      </c>
      <c r="G131" s="30">
        <f t="shared" si="2"/>
        <v>42.7515</v>
      </c>
      <c r="H131" s="14" t="s">
        <v>1095</v>
      </c>
    </row>
    <row r="132" spans="1:8" s="13" customFormat="1" ht="16.5" customHeight="1" x14ac:dyDescent="0.25">
      <c r="A132" s="14">
        <v>744</v>
      </c>
      <c r="B132" t="s">
        <v>1380</v>
      </c>
      <c r="C132" t="s">
        <v>157</v>
      </c>
      <c r="D132" t="s">
        <v>158</v>
      </c>
      <c r="E132" s="28">
        <v>1</v>
      </c>
      <c r="F132" s="29">
        <v>42.701999999999998</v>
      </c>
      <c r="G132" s="30">
        <f t="shared" si="2"/>
        <v>42.701999999999998</v>
      </c>
      <c r="H132" s="14" t="s">
        <v>1095</v>
      </c>
    </row>
    <row r="133" spans="1:8" s="13" customFormat="1" ht="16.5" customHeight="1" x14ac:dyDescent="0.25">
      <c r="A133" s="14">
        <v>745</v>
      </c>
      <c r="B133" t="s">
        <v>1380</v>
      </c>
      <c r="C133" t="s">
        <v>159</v>
      </c>
      <c r="D133" t="s">
        <v>160</v>
      </c>
      <c r="E133" s="28">
        <v>2</v>
      </c>
      <c r="F133" s="29">
        <v>20.515000000000001</v>
      </c>
      <c r="G133" s="30">
        <f t="shared" si="2"/>
        <v>41.03</v>
      </c>
      <c r="H133" s="14"/>
    </row>
    <row r="134" spans="1:8" s="13" customFormat="1" ht="16.5" customHeight="1" x14ac:dyDescent="0.25">
      <c r="A134" s="14">
        <v>746</v>
      </c>
      <c r="B134" t="s">
        <v>1380</v>
      </c>
      <c r="C134" t="s">
        <v>1148</v>
      </c>
      <c r="D134" t="s">
        <v>1149</v>
      </c>
      <c r="E134" s="28">
        <v>3</v>
      </c>
      <c r="F134" s="29">
        <v>13.459000000000001</v>
      </c>
      <c r="G134" s="30">
        <f t="shared" si="2"/>
        <v>40.377000000000002</v>
      </c>
      <c r="H134" s="14" t="s">
        <v>1090</v>
      </c>
    </row>
    <row r="135" spans="1:8" s="13" customFormat="1" ht="16.5" customHeight="1" x14ac:dyDescent="0.25">
      <c r="A135" s="14">
        <v>747</v>
      </c>
      <c r="B135" t="s">
        <v>1380</v>
      </c>
      <c r="C135" t="s">
        <v>161</v>
      </c>
      <c r="D135" t="s">
        <v>162</v>
      </c>
      <c r="E135" s="28">
        <v>1</v>
      </c>
      <c r="F135" s="29">
        <v>39.585999999999999</v>
      </c>
      <c r="G135" s="30">
        <f t="shared" si="2"/>
        <v>39.585999999999999</v>
      </c>
      <c r="H135" s="14"/>
    </row>
    <row r="136" spans="1:8" s="13" customFormat="1" ht="16.5" customHeight="1" x14ac:dyDescent="0.25">
      <c r="A136" s="14">
        <v>748</v>
      </c>
      <c r="B136" t="s">
        <v>1380</v>
      </c>
      <c r="C136" t="s">
        <v>1150</v>
      </c>
      <c r="D136" t="s">
        <v>1151</v>
      </c>
      <c r="E136" s="28">
        <v>1</v>
      </c>
      <c r="F136" s="29">
        <v>39.1</v>
      </c>
      <c r="G136" s="30">
        <f t="shared" si="2"/>
        <v>39.1</v>
      </c>
      <c r="H136" s="14" t="s">
        <v>1110</v>
      </c>
    </row>
    <row r="137" spans="1:8" s="13" customFormat="1" ht="16.5" customHeight="1" x14ac:dyDescent="0.25">
      <c r="A137" s="14">
        <v>749</v>
      </c>
      <c r="B137" t="s">
        <v>1380</v>
      </c>
      <c r="C137" t="s">
        <v>1152</v>
      </c>
      <c r="D137" t="s">
        <v>1153</v>
      </c>
      <c r="E137" s="28">
        <v>1</v>
      </c>
      <c r="F137" s="29">
        <v>38.372399999999999</v>
      </c>
      <c r="G137" s="30">
        <f t="shared" si="2"/>
        <v>38.372399999999999</v>
      </c>
      <c r="H137" s="14" t="s">
        <v>1213</v>
      </c>
    </row>
    <row r="138" spans="1:8" s="13" customFormat="1" ht="16.5" customHeight="1" x14ac:dyDescent="0.25">
      <c r="A138" s="14">
        <v>750</v>
      </c>
      <c r="B138" t="s">
        <v>1380</v>
      </c>
      <c r="C138" t="s">
        <v>163</v>
      </c>
      <c r="D138" t="s">
        <v>35</v>
      </c>
      <c r="E138" s="28">
        <v>3</v>
      </c>
      <c r="F138" s="29">
        <v>12.778</v>
      </c>
      <c r="G138" s="30">
        <f t="shared" si="2"/>
        <v>38.334000000000003</v>
      </c>
      <c r="H138" s="14"/>
    </row>
    <row r="139" spans="1:8" s="13" customFormat="1" ht="16.5" customHeight="1" x14ac:dyDescent="0.25">
      <c r="A139" s="14">
        <v>751</v>
      </c>
      <c r="B139" t="s">
        <v>1380</v>
      </c>
      <c r="C139" t="s">
        <v>1154</v>
      </c>
      <c r="D139" t="s">
        <v>1155</v>
      </c>
      <c r="E139" s="28">
        <v>1</v>
      </c>
      <c r="F139" s="29">
        <v>37.576799999999999</v>
      </c>
      <c r="G139" s="30">
        <f t="shared" si="2"/>
        <v>37.576799999999999</v>
      </c>
      <c r="H139" s="14" t="s">
        <v>1086</v>
      </c>
    </row>
    <row r="140" spans="1:8" s="13" customFormat="1" ht="16.5" customHeight="1" x14ac:dyDescent="0.25">
      <c r="A140" s="14">
        <v>752</v>
      </c>
      <c r="B140" t="s">
        <v>1380</v>
      </c>
      <c r="C140" t="s">
        <v>164</v>
      </c>
      <c r="D140" t="s">
        <v>165</v>
      </c>
      <c r="E140" s="28">
        <v>1</v>
      </c>
      <c r="F140" s="29">
        <v>34.671999999999997</v>
      </c>
      <c r="G140" s="30">
        <f t="shared" si="2"/>
        <v>34.671999999999997</v>
      </c>
      <c r="H140" s="14"/>
    </row>
    <row r="141" spans="1:8" s="13" customFormat="1" ht="16.5" customHeight="1" x14ac:dyDescent="0.25">
      <c r="A141" s="14">
        <v>753</v>
      </c>
      <c r="B141" t="s">
        <v>1380</v>
      </c>
      <c r="C141" t="s">
        <v>166</v>
      </c>
      <c r="D141" t="s">
        <v>167</v>
      </c>
      <c r="E141" s="28">
        <v>18</v>
      </c>
      <c r="F141" s="29">
        <v>1.8879888888888889</v>
      </c>
      <c r="G141" s="30">
        <f t="shared" si="2"/>
        <v>33.983800000000002</v>
      </c>
      <c r="H141" s="14" t="s">
        <v>1084</v>
      </c>
    </row>
    <row r="142" spans="1:8" s="13" customFormat="1" ht="16.5" customHeight="1" x14ac:dyDescent="0.25">
      <c r="A142" s="14">
        <v>754</v>
      </c>
      <c r="B142" t="s">
        <v>1380</v>
      </c>
      <c r="C142" t="s">
        <v>1283</v>
      </c>
      <c r="D142" t="s">
        <v>1364</v>
      </c>
      <c r="E142" s="28">
        <v>1</v>
      </c>
      <c r="F142" s="29">
        <v>31.586099999999998</v>
      </c>
      <c r="G142" s="30">
        <f t="shared" si="2"/>
        <v>31.586099999999998</v>
      </c>
      <c r="H142" s="14" t="s">
        <v>1087</v>
      </c>
    </row>
    <row r="143" spans="1:8" s="13" customFormat="1" ht="16.5" customHeight="1" x14ac:dyDescent="0.25">
      <c r="A143" s="14">
        <v>755</v>
      </c>
      <c r="B143" t="s">
        <v>1380</v>
      </c>
      <c r="C143" t="s">
        <v>168</v>
      </c>
      <c r="D143" t="s">
        <v>169</v>
      </c>
      <c r="E143" s="28">
        <v>10</v>
      </c>
      <c r="F143" s="29">
        <v>3.13</v>
      </c>
      <c r="G143" s="30">
        <f t="shared" si="2"/>
        <v>31.299999999999997</v>
      </c>
      <c r="H143" s="14" t="s">
        <v>1087</v>
      </c>
    </row>
    <row r="144" spans="1:8" s="13" customFormat="1" ht="16.5" customHeight="1" x14ac:dyDescent="0.25">
      <c r="A144" s="14">
        <v>756</v>
      </c>
      <c r="B144" t="s">
        <v>1380</v>
      </c>
      <c r="C144" t="s">
        <v>172</v>
      </c>
      <c r="D144" t="s">
        <v>173</v>
      </c>
      <c r="E144" s="28">
        <v>2</v>
      </c>
      <c r="F144" s="29">
        <v>14.66</v>
      </c>
      <c r="G144" s="30">
        <f t="shared" si="2"/>
        <v>29.32</v>
      </c>
      <c r="H144" s="14" t="s">
        <v>1089</v>
      </c>
    </row>
    <row r="145" spans="1:8" s="13" customFormat="1" ht="16.5" customHeight="1" x14ac:dyDescent="0.25">
      <c r="A145" s="14">
        <v>757</v>
      </c>
      <c r="B145" t="s">
        <v>1380</v>
      </c>
      <c r="C145" t="s">
        <v>174</v>
      </c>
      <c r="D145" t="s">
        <v>175</v>
      </c>
      <c r="E145" s="28">
        <v>1</v>
      </c>
      <c r="F145" s="29">
        <v>28.132400000000001</v>
      </c>
      <c r="G145" s="30">
        <f t="shared" si="2"/>
        <v>28.132400000000001</v>
      </c>
      <c r="H145" s="14" t="s">
        <v>1095</v>
      </c>
    </row>
    <row r="146" spans="1:8" s="13" customFormat="1" ht="16.5" customHeight="1" x14ac:dyDescent="0.25">
      <c r="A146" s="14">
        <v>758</v>
      </c>
      <c r="B146" t="s">
        <v>1380</v>
      </c>
      <c r="C146" t="s">
        <v>1287</v>
      </c>
      <c r="D146" t="s">
        <v>1366</v>
      </c>
      <c r="E146" s="28">
        <v>2</v>
      </c>
      <c r="F146" s="29">
        <v>12.79965</v>
      </c>
      <c r="G146" s="30">
        <f t="shared" si="2"/>
        <v>25.599299999999999</v>
      </c>
      <c r="H146" s="14" t="s">
        <v>1095</v>
      </c>
    </row>
    <row r="147" spans="1:8" s="13" customFormat="1" ht="16.5" customHeight="1" x14ac:dyDescent="0.25">
      <c r="A147" s="14">
        <v>759</v>
      </c>
      <c r="B147" t="s">
        <v>1380</v>
      </c>
      <c r="C147" t="s">
        <v>178</v>
      </c>
      <c r="D147" t="s">
        <v>124</v>
      </c>
      <c r="E147" s="28">
        <v>1</v>
      </c>
      <c r="F147" s="29">
        <v>23.617000000000001</v>
      </c>
      <c r="G147" s="30">
        <f t="shared" si="2"/>
        <v>23.617000000000001</v>
      </c>
      <c r="H147" s="14" t="s">
        <v>1092</v>
      </c>
    </row>
    <row r="148" spans="1:8" s="13" customFormat="1" ht="16.5" customHeight="1" x14ac:dyDescent="0.25">
      <c r="A148" s="14">
        <v>760</v>
      </c>
      <c r="B148" t="s">
        <v>1380</v>
      </c>
      <c r="C148" t="s">
        <v>1289</v>
      </c>
      <c r="D148" t="s">
        <v>79</v>
      </c>
      <c r="E148" s="28">
        <v>1</v>
      </c>
      <c r="F148" s="29">
        <v>22.263999999999999</v>
      </c>
      <c r="G148" s="30">
        <f t="shared" si="2"/>
        <v>22.263999999999999</v>
      </c>
      <c r="H148" s="14" t="s">
        <v>1214</v>
      </c>
    </row>
    <row r="149" spans="1:8" s="13" customFormat="1" ht="16.5" customHeight="1" x14ac:dyDescent="0.25">
      <c r="A149" s="14">
        <v>761</v>
      </c>
      <c r="B149" t="s">
        <v>1380</v>
      </c>
      <c r="C149" t="s">
        <v>1290</v>
      </c>
      <c r="D149" t="s">
        <v>79</v>
      </c>
      <c r="E149" s="28">
        <v>1</v>
      </c>
      <c r="F149" s="29">
        <v>22.263999999999999</v>
      </c>
      <c r="G149" s="30">
        <f t="shared" si="2"/>
        <v>22.263999999999999</v>
      </c>
      <c r="H149" s="14"/>
    </row>
    <row r="150" spans="1:8" s="13" customFormat="1" ht="16.5" customHeight="1" x14ac:dyDescent="0.25">
      <c r="A150" s="14">
        <v>762</v>
      </c>
      <c r="B150" t="s">
        <v>1380</v>
      </c>
      <c r="C150" t="s">
        <v>179</v>
      </c>
      <c r="D150" t="s">
        <v>180</v>
      </c>
      <c r="E150" s="28">
        <v>36</v>
      </c>
      <c r="F150" s="29">
        <v>0.5794611111111112</v>
      </c>
      <c r="G150" s="30">
        <f t="shared" si="2"/>
        <v>20.860600000000005</v>
      </c>
      <c r="H150" s="14" t="s">
        <v>1086</v>
      </c>
    </row>
    <row r="151" spans="1:8" s="13" customFormat="1" ht="16.5" customHeight="1" x14ac:dyDescent="0.25">
      <c r="A151" s="14">
        <v>763</v>
      </c>
      <c r="B151" t="s">
        <v>1380</v>
      </c>
      <c r="C151" t="s">
        <v>1292</v>
      </c>
      <c r="D151" t="s">
        <v>1368</v>
      </c>
      <c r="E151" s="28">
        <v>1</v>
      </c>
      <c r="F151" s="29">
        <v>18.250599999999999</v>
      </c>
      <c r="G151" s="30">
        <f t="shared" si="2"/>
        <v>18.250599999999999</v>
      </c>
      <c r="H151" s="14" t="s">
        <v>1094</v>
      </c>
    </row>
    <row r="152" spans="1:8" s="13" customFormat="1" ht="16.5" customHeight="1" x14ac:dyDescent="0.25">
      <c r="A152" s="14">
        <v>764</v>
      </c>
      <c r="B152" t="s">
        <v>1380</v>
      </c>
      <c r="C152" t="s">
        <v>181</v>
      </c>
      <c r="D152" t="s">
        <v>182</v>
      </c>
      <c r="E152" s="28">
        <v>19</v>
      </c>
      <c r="F152" s="29">
        <v>0.93900000000000006</v>
      </c>
      <c r="G152" s="30">
        <f t="shared" si="2"/>
        <v>17.841000000000001</v>
      </c>
      <c r="H152" s="14" t="s">
        <v>1095</v>
      </c>
    </row>
    <row r="153" spans="1:8" s="13" customFormat="1" ht="16.5" customHeight="1" x14ac:dyDescent="0.25">
      <c r="A153" s="14">
        <v>765</v>
      </c>
      <c r="B153" t="s">
        <v>1380</v>
      </c>
      <c r="C153" t="s">
        <v>183</v>
      </c>
      <c r="D153" t="s">
        <v>184</v>
      </c>
      <c r="E153" s="28">
        <v>4</v>
      </c>
      <c r="F153" s="29">
        <v>4.4320750000000002</v>
      </c>
      <c r="G153" s="30">
        <f t="shared" si="2"/>
        <v>17.728300000000001</v>
      </c>
      <c r="H153" s="14" t="s">
        <v>1087</v>
      </c>
    </row>
    <row r="154" spans="1:8" s="13" customFormat="1" ht="16.5" customHeight="1" x14ac:dyDescent="0.25">
      <c r="A154" s="14">
        <v>766</v>
      </c>
      <c r="B154" t="s">
        <v>1380</v>
      </c>
      <c r="C154" t="s">
        <v>1260</v>
      </c>
      <c r="D154" t="s">
        <v>1349</v>
      </c>
      <c r="E154" s="28">
        <v>6</v>
      </c>
      <c r="F154" s="29">
        <v>2.7061833333333336</v>
      </c>
      <c r="G154" s="30">
        <f t="shared" si="2"/>
        <v>16.237100000000002</v>
      </c>
      <c r="H154" s="14" t="s">
        <v>1092</v>
      </c>
    </row>
    <row r="155" spans="1:8" s="13" customFormat="1" ht="16.5" customHeight="1" x14ac:dyDescent="0.25">
      <c r="A155" s="14">
        <v>767</v>
      </c>
      <c r="B155" t="s">
        <v>1380</v>
      </c>
      <c r="C155" t="s">
        <v>185</v>
      </c>
      <c r="D155" t="s">
        <v>35</v>
      </c>
      <c r="E155" s="28">
        <v>1</v>
      </c>
      <c r="F155" s="29">
        <v>15.99</v>
      </c>
      <c r="G155" s="30">
        <f t="shared" si="2"/>
        <v>15.99</v>
      </c>
      <c r="H155" s="14" t="s">
        <v>1089</v>
      </c>
    </row>
    <row r="156" spans="1:8" s="13" customFormat="1" ht="16.5" customHeight="1" x14ac:dyDescent="0.25">
      <c r="A156" s="14">
        <v>768</v>
      </c>
      <c r="B156" t="s">
        <v>1380</v>
      </c>
      <c r="C156" t="s">
        <v>186</v>
      </c>
      <c r="D156" t="s">
        <v>187</v>
      </c>
      <c r="E156" s="28">
        <v>20</v>
      </c>
      <c r="F156" s="29">
        <v>0.78876000000000002</v>
      </c>
      <c r="G156" s="30">
        <f t="shared" si="2"/>
        <v>15.7752</v>
      </c>
      <c r="H156" s="14"/>
    </row>
    <row r="157" spans="1:8" s="13" customFormat="1" ht="16.5" customHeight="1" x14ac:dyDescent="0.25">
      <c r="A157" s="14">
        <v>769</v>
      </c>
      <c r="B157" t="s">
        <v>1380</v>
      </c>
      <c r="C157" t="s">
        <v>188</v>
      </c>
      <c r="D157" t="s">
        <v>189</v>
      </c>
      <c r="E157" s="28">
        <v>10</v>
      </c>
      <c r="F157" s="29">
        <v>1.3900000000000001</v>
      </c>
      <c r="G157" s="30">
        <f t="shared" ref="G157:G220" si="3">E157*F157</f>
        <v>13.900000000000002</v>
      </c>
      <c r="H157" s="14" t="s">
        <v>1095</v>
      </c>
    </row>
    <row r="158" spans="1:8" s="13" customFormat="1" ht="16.5" customHeight="1" x14ac:dyDescent="0.25">
      <c r="A158" s="14">
        <v>770</v>
      </c>
      <c r="B158" t="s">
        <v>1380</v>
      </c>
      <c r="C158" t="s">
        <v>1294</v>
      </c>
      <c r="D158" t="s">
        <v>1370</v>
      </c>
      <c r="E158" s="28">
        <v>1</v>
      </c>
      <c r="F158" s="29">
        <v>13.78</v>
      </c>
      <c r="G158" s="30">
        <f t="shared" si="3"/>
        <v>13.78</v>
      </c>
      <c r="H158" s="14" t="s">
        <v>1092</v>
      </c>
    </row>
    <row r="159" spans="1:8" s="13" customFormat="1" ht="16.5" customHeight="1" x14ac:dyDescent="0.25">
      <c r="A159" s="14">
        <v>771</v>
      </c>
      <c r="B159" t="s">
        <v>1380</v>
      </c>
      <c r="C159" t="s">
        <v>190</v>
      </c>
      <c r="D159" t="s">
        <v>191</v>
      </c>
      <c r="E159" s="28">
        <v>1</v>
      </c>
      <c r="F159" s="29">
        <v>13.514099999999999</v>
      </c>
      <c r="G159" s="30">
        <f t="shared" si="3"/>
        <v>13.514099999999999</v>
      </c>
      <c r="H159" s="14" t="s">
        <v>1087</v>
      </c>
    </row>
    <row r="160" spans="1:8" s="13" customFormat="1" ht="16.5" customHeight="1" x14ac:dyDescent="0.25">
      <c r="A160" s="14">
        <v>772</v>
      </c>
      <c r="B160" t="s">
        <v>1380</v>
      </c>
      <c r="C160" t="s">
        <v>129</v>
      </c>
      <c r="D160" t="s">
        <v>130</v>
      </c>
      <c r="E160" s="28">
        <v>2</v>
      </c>
      <c r="F160" s="29">
        <v>6.57</v>
      </c>
      <c r="G160" s="30">
        <f t="shared" si="3"/>
        <v>13.14</v>
      </c>
      <c r="H160" s="14" t="s">
        <v>1086</v>
      </c>
    </row>
    <row r="161" spans="1:8" s="13" customFormat="1" ht="16.5" customHeight="1" x14ac:dyDescent="0.25">
      <c r="A161" s="14">
        <v>773</v>
      </c>
      <c r="B161" t="s">
        <v>1380</v>
      </c>
      <c r="C161" t="s">
        <v>192</v>
      </c>
      <c r="D161" t="s">
        <v>124</v>
      </c>
      <c r="E161" s="28">
        <v>1</v>
      </c>
      <c r="F161" s="29">
        <v>12.706799999999999</v>
      </c>
      <c r="G161" s="30">
        <f t="shared" si="3"/>
        <v>12.706799999999999</v>
      </c>
      <c r="H161" s="14"/>
    </row>
    <row r="162" spans="1:8" s="13" customFormat="1" ht="16.5" customHeight="1" x14ac:dyDescent="0.25">
      <c r="A162" s="14">
        <v>774</v>
      </c>
      <c r="B162" t="s">
        <v>1380</v>
      </c>
      <c r="C162" t="s">
        <v>193</v>
      </c>
      <c r="D162" t="s">
        <v>35</v>
      </c>
      <c r="E162" s="28">
        <v>1</v>
      </c>
      <c r="F162" s="29">
        <v>12.06</v>
      </c>
      <c r="G162" s="30">
        <f t="shared" si="3"/>
        <v>12.06</v>
      </c>
      <c r="H162" s="14" t="s">
        <v>1086</v>
      </c>
    </row>
    <row r="163" spans="1:8" s="13" customFormat="1" ht="16.5" customHeight="1" x14ac:dyDescent="0.25">
      <c r="A163" s="14">
        <v>775</v>
      </c>
      <c r="B163" t="s">
        <v>1380</v>
      </c>
      <c r="C163" t="s">
        <v>194</v>
      </c>
      <c r="D163" t="s">
        <v>195</v>
      </c>
      <c r="E163" s="28">
        <v>14</v>
      </c>
      <c r="F163" s="29">
        <v>0.80999999999999994</v>
      </c>
      <c r="G163" s="30">
        <f t="shared" si="3"/>
        <v>11.34</v>
      </c>
      <c r="H163" s="14" t="s">
        <v>1092</v>
      </c>
    </row>
    <row r="164" spans="1:8" s="13" customFormat="1" ht="16.5" customHeight="1" x14ac:dyDescent="0.25">
      <c r="A164" s="14">
        <v>776</v>
      </c>
      <c r="B164" t="s">
        <v>1380</v>
      </c>
      <c r="C164" t="s">
        <v>196</v>
      </c>
      <c r="D164" t="s">
        <v>197</v>
      </c>
      <c r="E164" s="28">
        <v>14</v>
      </c>
      <c r="F164" s="29">
        <v>0.79999999999999993</v>
      </c>
      <c r="G164" s="30">
        <f t="shared" si="3"/>
        <v>11.2</v>
      </c>
      <c r="H164" s="14" t="s">
        <v>1086</v>
      </c>
    </row>
    <row r="165" spans="1:8" s="13" customFormat="1" ht="16.5" customHeight="1" x14ac:dyDescent="0.25">
      <c r="A165" s="14">
        <v>777</v>
      </c>
      <c r="B165" t="s">
        <v>1380</v>
      </c>
      <c r="C165" t="s">
        <v>198</v>
      </c>
      <c r="D165" t="s">
        <v>199</v>
      </c>
      <c r="E165" s="28">
        <v>15</v>
      </c>
      <c r="F165" s="29">
        <v>0.72555999999999998</v>
      </c>
      <c r="G165" s="30">
        <f t="shared" si="3"/>
        <v>10.8834</v>
      </c>
      <c r="H165" s="14" t="s">
        <v>1086</v>
      </c>
    </row>
    <row r="166" spans="1:8" s="13" customFormat="1" ht="16.5" customHeight="1" x14ac:dyDescent="0.25">
      <c r="A166" s="14">
        <v>778</v>
      </c>
      <c r="B166" t="s">
        <v>1380</v>
      </c>
      <c r="C166" t="s">
        <v>1296</v>
      </c>
      <c r="D166" t="s">
        <v>1371</v>
      </c>
      <c r="E166" s="28">
        <v>1</v>
      </c>
      <c r="F166" s="29">
        <v>9.27</v>
      </c>
      <c r="G166" s="30">
        <f t="shared" si="3"/>
        <v>9.27</v>
      </c>
      <c r="H166" s="14" t="s">
        <v>1093</v>
      </c>
    </row>
    <row r="167" spans="1:8" s="13" customFormat="1" ht="16.5" customHeight="1" x14ac:dyDescent="0.25">
      <c r="A167" s="14">
        <v>779</v>
      </c>
      <c r="B167" t="s">
        <v>1380</v>
      </c>
      <c r="C167" t="s">
        <v>1298</v>
      </c>
      <c r="D167" t="s">
        <v>1373</v>
      </c>
      <c r="E167" s="28">
        <v>51</v>
      </c>
      <c r="F167" s="29">
        <v>0.13639999999999999</v>
      </c>
      <c r="G167" s="30">
        <f t="shared" si="3"/>
        <v>6.9563999999999995</v>
      </c>
      <c r="H167" s="14" t="s">
        <v>1082</v>
      </c>
    </row>
    <row r="168" spans="1:8" s="13" customFormat="1" ht="16.5" customHeight="1" x14ac:dyDescent="0.25">
      <c r="A168" s="14">
        <v>780</v>
      </c>
      <c r="B168" t="s">
        <v>1380</v>
      </c>
      <c r="C168" t="s">
        <v>200</v>
      </c>
      <c r="D168" t="s">
        <v>201</v>
      </c>
      <c r="E168" s="28">
        <v>1</v>
      </c>
      <c r="F168" s="29">
        <v>6.18</v>
      </c>
      <c r="G168" s="30">
        <f t="shared" si="3"/>
        <v>6.18</v>
      </c>
      <c r="H168" s="14" t="s">
        <v>1082</v>
      </c>
    </row>
    <row r="169" spans="1:8" s="13" customFormat="1" ht="16.5" customHeight="1" x14ac:dyDescent="0.25">
      <c r="A169" s="14">
        <v>781</v>
      </c>
      <c r="B169" t="s">
        <v>1380</v>
      </c>
      <c r="C169" t="s">
        <v>202</v>
      </c>
      <c r="D169" t="s">
        <v>203</v>
      </c>
      <c r="E169" s="28">
        <v>1</v>
      </c>
      <c r="F169" s="29">
        <v>5.87</v>
      </c>
      <c r="G169" s="30">
        <f t="shared" si="3"/>
        <v>5.87</v>
      </c>
      <c r="H169" s="14" t="s">
        <v>1083</v>
      </c>
    </row>
    <row r="170" spans="1:8" s="13" customFormat="1" ht="16.5" customHeight="1" x14ac:dyDescent="0.25">
      <c r="A170" s="14">
        <v>782</v>
      </c>
      <c r="B170" t="s">
        <v>1380</v>
      </c>
      <c r="C170" t="s">
        <v>1301</v>
      </c>
      <c r="D170" t="s">
        <v>1374</v>
      </c>
      <c r="E170" s="28">
        <v>1</v>
      </c>
      <c r="F170" s="29">
        <v>5.59</v>
      </c>
      <c r="G170" s="30">
        <f t="shared" si="3"/>
        <v>5.59</v>
      </c>
      <c r="H170" s="14" t="s">
        <v>1082</v>
      </c>
    </row>
    <row r="171" spans="1:8" s="13" customFormat="1" ht="16.5" customHeight="1" x14ac:dyDescent="0.25">
      <c r="A171" s="14">
        <v>783</v>
      </c>
      <c r="B171" t="s">
        <v>1380</v>
      </c>
      <c r="C171" t="s">
        <v>204</v>
      </c>
      <c r="D171" t="s">
        <v>205</v>
      </c>
      <c r="E171" s="28">
        <v>1</v>
      </c>
      <c r="F171" s="29">
        <v>4.8600000000000003</v>
      </c>
      <c r="G171" s="30">
        <f t="shared" si="3"/>
        <v>4.8600000000000003</v>
      </c>
      <c r="H171" s="14" t="s">
        <v>1083</v>
      </c>
    </row>
    <row r="172" spans="1:8" s="13" customFormat="1" ht="16.5" customHeight="1" x14ac:dyDescent="0.25">
      <c r="A172" s="14">
        <v>784</v>
      </c>
      <c r="B172" t="s">
        <v>1380</v>
      </c>
      <c r="C172" t="s">
        <v>1305</v>
      </c>
      <c r="D172" t="s">
        <v>1377</v>
      </c>
      <c r="E172" s="28">
        <v>7</v>
      </c>
      <c r="F172" s="29">
        <v>0.49714285714285716</v>
      </c>
      <c r="G172" s="30">
        <f t="shared" si="3"/>
        <v>3.48</v>
      </c>
      <c r="H172" s="14" t="s">
        <v>1213</v>
      </c>
    </row>
    <row r="173" spans="1:8" s="13" customFormat="1" ht="16.5" customHeight="1" x14ac:dyDescent="0.25">
      <c r="A173" s="14">
        <v>785</v>
      </c>
      <c r="B173" t="s">
        <v>1380</v>
      </c>
      <c r="C173" t="s">
        <v>176</v>
      </c>
      <c r="D173" t="s">
        <v>177</v>
      </c>
      <c r="E173" s="28">
        <v>3</v>
      </c>
      <c r="F173" s="29">
        <v>1.1233333333333333</v>
      </c>
      <c r="G173" s="30">
        <f t="shared" si="3"/>
        <v>3.37</v>
      </c>
      <c r="H173" s="14" t="s">
        <v>1095</v>
      </c>
    </row>
    <row r="174" spans="1:8" s="13" customFormat="1" ht="16.5" customHeight="1" x14ac:dyDescent="0.25">
      <c r="A174" s="14">
        <v>786</v>
      </c>
      <c r="B174" t="s">
        <v>1380</v>
      </c>
      <c r="C174" t="s">
        <v>206</v>
      </c>
      <c r="D174" t="s">
        <v>207</v>
      </c>
      <c r="E174" s="28">
        <v>5</v>
      </c>
      <c r="F174" s="29">
        <v>0.64</v>
      </c>
      <c r="G174" s="30">
        <f t="shared" si="3"/>
        <v>3.2</v>
      </c>
      <c r="H174" s="14" t="s">
        <v>1089</v>
      </c>
    </row>
    <row r="175" spans="1:8" s="13" customFormat="1" ht="16.5" customHeight="1" x14ac:dyDescent="0.25">
      <c r="A175" s="14">
        <v>787</v>
      </c>
      <c r="B175" t="s">
        <v>1380</v>
      </c>
      <c r="C175" t="s">
        <v>208</v>
      </c>
      <c r="D175" t="s">
        <v>209</v>
      </c>
      <c r="E175" s="28">
        <v>23</v>
      </c>
      <c r="F175" s="29">
        <v>0.13772173913043478</v>
      </c>
      <c r="G175" s="30">
        <f t="shared" si="3"/>
        <v>3.1676000000000002</v>
      </c>
      <c r="H175" s="14" t="s">
        <v>1089</v>
      </c>
    </row>
    <row r="176" spans="1:8" s="13" customFormat="1" ht="16.5" customHeight="1" x14ac:dyDescent="0.25">
      <c r="A176" s="14">
        <v>788</v>
      </c>
      <c r="B176" t="s">
        <v>1380</v>
      </c>
      <c r="C176" t="s">
        <v>210</v>
      </c>
      <c r="D176" t="s">
        <v>211</v>
      </c>
      <c r="E176" s="28">
        <v>1</v>
      </c>
      <c r="F176" s="29">
        <v>2.1234999999999999</v>
      </c>
      <c r="G176" s="30">
        <f t="shared" si="3"/>
        <v>2.1234999999999999</v>
      </c>
      <c r="H176" s="14" t="s">
        <v>1102</v>
      </c>
    </row>
    <row r="177" spans="1:8" s="13" customFormat="1" ht="16.5" customHeight="1" x14ac:dyDescent="0.25">
      <c r="A177" s="14">
        <v>789</v>
      </c>
      <c r="B177" t="s">
        <v>1380</v>
      </c>
      <c r="C177" t="s">
        <v>212</v>
      </c>
      <c r="D177" t="s">
        <v>213</v>
      </c>
      <c r="E177" s="28">
        <v>24</v>
      </c>
      <c r="F177" s="29">
        <v>7.1999999999999995E-2</v>
      </c>
      <c r="G177" s="30">
        <f t="shared" si="3"/>
        <v>1.7279999999999998</v>
      </c>
      <c r="H177" s="14" t="s">
        <v>1088</v>
      </c>
    </row>
    <row r="178" spans="1:8" s="13" customFormat="1" ht="16.5" customHeight="1" x14ac:dyDescent="0.25">
      <c r="A178" s="14">
        <v>790</v>
      </c>
      <c r="B178" t="s">
        <v>1380</v>
      </c>
      <c r="C178" t="s">
        <v>1306</v>
      </c>
      <c r="D178" t="s">
        <v>1378</v>
      </c>
      <c r="E178" s="28">
        <v>1</v>
      </c>
      <c r="F178" s="29">
        <v>0.97</v>
      </c>
      <c r="G178" s="30">
        <f t="shared" si="3"/>
        <v>0.97</v>
      </c>
      <c r="H178" s="14" t="s">
        <v>1092</v>
      </c>
    </row>
    <row r="179" spans="1:8" s="13" customFormat="1" ht="16.5" customHeight="1" x14ac:dyDescent="0.25">
      <c r="A179" s="14">
        <v>791</v>
      </c>
      <c r="B179" t="s">
        <v>1380</v>
      </c>
      <c r="C179" t="s">
        <v>214</v>
      </c>
      <c r="D179" t="s">
        <v>215</v>
      </c>
      <c r="E179" s="28">
        <v>1</v>
      </c>
      <c r="F179" s="29">
        <v>0.57589999999999997</v>
      </c>
      <c r="G179" s="30">
        <f t="shared" si="3"/>
        <v>0.57589999999999997</v>
      </c>
      <c r="H179" s="14" t="s">
        <v>1082</v>
      </c>
    </row>
    <row r="180" spans="1:8" s="13" customFormat="1" ht="16.5" customHeight="1" x14ac:dyDescent="0.25">
      <c r="A180" s="14">
        <v>792</v>
      </c>
      <c r="B180" t="s">
        <v>1380</v>
      </c>
      <c r="C180" t="s">
        <v>216</v>
      </c>
      <c r="D180" t="s">
        <v>217</v>
      </c>
      <c r="E180" s="28">
        <v>282</v>
      </c>
      <c r="F180" s="29">
        <v>21.969930141843971</v>
      </c>
      <c r="G180" s="30">
        <f t="shared" si="3"/>
        <v>6195.5203000000001</v>
      </c>
      <c r="H180" s="14"/>
    </row>
    <row r="181" spans="1:8" s="13" customFormat="1" ht="16.5" customHeight="1" x14ac:dyDescent="0.25">
      <c r="A181" s="14">
        <v>793</v>
      </c>
      <c r="B181" t="s">
        <v>1380</v>
      </c>
      <c r="C181" t="s">
        <v>1156</v>
      </c>
      <c r="D181" t="s">
        <v>1157</v>
      </c>
      <c r="E181" s="28">
        <v>2</v>
      </c>
      <c r="F181" s="29">
        <v>2772.08</v>
      </c>
      <c r="G181" s="30">
        <f t="shared" si="3"/>
        <v>5544.16</v>
      </c>
      <c r="H181" s="14"/>
    </row>
    <row r="182" spans="1:8" s="13" customFormat="1" ht="16.5" customHeight="1" x14ac:dyDescent="0.25">
      <c r="A182" s="14">
        <v>794</v>
      </c>
      <c r="B182" t="s">
        <v>1380</v>
      </c>
      <c r="C182" t="s">
        <v>1158</v>
      </c>
      <c r="D182" t="s">
        <v>1159</v>
      </c>
      <c r="E182" s="28">
        <v>2</v>
      </c>
      <c r="F182" s="29">
        <v>2515.62</v>
      </c>
      <c r="G182" s="30">
        <f t="shared" si="3"/>
        <v>5031.24</v>
      </c>
      <c r="H182" s="14" t="s">
        <v>1214</v>
      </c>
    </row>
    <row r="183" spans="1:8" s="13" customFormat="1" ht="16.5" customHeight="1" x14ac:dyDescent="0.25">
      <c r="A183" s="14">
        <v>795</v>
      </c>
      <c r="B183" t="s">
        <v>1380</v>
      </c>
      <c r="C183" t="s">
        <v>1216</v>
      </c>
      <c r="D183" t="s">
        <v>1308</v>
      </c>
      <c r="E183" s="28">
        <v>6</v>
      </c>
      <c r="F183" s="29">
        <v>547.4</v>
      </c>
      <c r="G183" s="30">
        <f t="shared" si="3"/>
        <v>3284.3999999999996</v>
      </c>
      <c r="H183" s="14" t="s">
        <v>1089</v>
      </c>
    </row>
    <row r="184" spans="1:8" s="13" customFormat="1" ht="16.5" customHeight="1" x14ac:dyDescent="0.25">
      <c r="A184" s="14">
        <v>796</v>
      </c>
      <c r="B184" t="s">
        <v>1380</v>
      </c>
      <c r="C184" t="s">
        <v>218</v>
      </c>
      <c r="D184" t="s">
        <v>219</v>
      </c>
      <c r="E184" s="28">
        <v>532</v>
      </c>
      <c r="F184" s="29">
        <v>6.0171300751879695</v>
      </c>
      <c r="G184" s="30">
        <f t="shared" si="3"/>
        <v>3201.1131999999998</v>
      </c>
      <c r="H184" s="14"/>
    </row>
    <row r="185" spans="1:8" s="13" customFormat="1" ht="16.5" customHeight="1" x14ac:dyDescent="0.25">
      <c r="A185" s="14">
        <v>797</v>
      </c>
      <c r="B185" t="s">
        <v>1380</v>
      </c>
      <c r="C185" t="s">
        <v>220</v>
      </c>
      <c r="D185" t="s">
        <v>220</v>
      </c>
      <c r="E185" s="28">
        <v>405</v>
      </c>
      <c r="F185" s="29">
        <v>5.5911600000000004</v>
      </c>
      <c r="G185" s="30">
        <f t="shared" si="3"/>
        <v>2264.4198000000001</v>
      </c>
      <c r="H185" s="14" t="s">
        <v>1087</v>
      </c>
    </row>
    <row r="186" spans="1:8" s="13" customFormat="1" ht="16.5" customHeight="1" x14ac:dyDescent="0.25">
      <c r="A186" s="14">
        <v>798</v>
      </c>
      <c r="B186" t="s">
        <v>1380</v>
      </c>
      <c r="C186" t="s">
        <v>1160</v>
      </c>
      <c r="D186" t="s">
        <v>1161</v>
      </c>
      <c r="E186" s="28">
        <v>2</v>
      </c>
      <c r="F186" s="29">
        <v>1052.6099999999999</v>
      </c>
      <c r="G186" s="30">
        <f t="shared" si="3"/>
        <v>2105.2199999999998</v>
      </c>
      <c r="H186" s="14" t="s">
        <v>1095</v>
      </c>
    </row>
    <row r="187" spans="1:8" s="13" customFormat="1" ht="16.5" customHeight="1" x14ac:dyDescent="0.25">
      <c r="A187" s="14">
        <v>799</v>
      </c>
      <c r="B187" t="s">
        <v>1380</v>
      </c>
      <c r="C187" t="s">
        <v>221</v>
      </c>
      <c r="D187" t="s">
        <v>222</v>
      </c>
      <c r="E187" s="28">
        <v>145</v>
      </c>
      <c r="F187" s="29">
        <v>13.48058</v>
      </c>
      <c r="G187" s="30">
        <f t="shared" si="3"/>
        <v>1954.6840999999999</v>
      </c>
      <c r="H187" s="14" t="s">
        <v>1096</v>
      </c>
    </row>
    <row r="188" spans="1:8" s="13" customFormat="1" ht="16.5" customHeight="1" x14ac:dyDescent="0.25">
      <c r="A188" s="14">
        <v>800</v>
      </c>
      <c r="B188" t="s">
        <v>1380</v>
      </c>
      <c r="C188" t="s">
        <v>223</v>
      </c>
      <c r="D188" t="s">
        <v>224</v>
      </c>
      <c r="E188" s="28">
        <v>232</v>
      </c>
      <c r="F188" s="29">
        <v>8.0101900862068973</v>
      </c>
      <c r="G188" s="30">
        <f t="shared" si="3"/>
        <v>1858.3641000000002</v>
      </c>
      <c r="H188" s="14"/>
    </row>
    <row r="189" spans="1:8" s="13" customFormat="1" ht="16.5" customHeight="1" x14ac:dyDescent="0.25">
      <c r="A189" s="14">
        <v>801</v>
      </c>
      <c r="B189" t="s">
        <v>1380</v>
      </c>
      <c r="C189" t="s">
        <v>225</v>
      </c>
      <c r="D189" t="s">
        <v>226</v>
      </c>
      <c r="E189" s="28">
        <v>358</v>
      </c>
      <c r="F189" s="29">
        <v>4.63</v>
      </c>
      <c r="G189" s="30">
        <f t="shared" si="3"/>
        <v>1657.54</v>
      </c>
      <c r="H189" s="14" t="s">
        <v>1087</v>
      </c>
    </row>
    <row r="190" spans="1:8" s="13" customFormat="1" ht="16.5" customHeight="1" x14ac:dyDescent="0.25">
      <c r="A190" s="14">
        <v>802</v>
      </c>
      <c r="B190" t="s">
        <v>1380</v>
      </c>
      <c r="C190" t="s">
        <v>227</v>
      </c>
      <c r="D190" t="s">
        <v>228</v>
      </c>
      <c r="E190" s="28">
        <v>279</v>
      </c>
      <c r="F190" s="29">
        <v>5.5835401433691763</v>
      </c>
      <c r="G190" s="30">
        <f t="shared" si="3"/>
        <v>1557.8077000000001</v>
      </c>
      <c r="H190" s="14" t="s">
        <v>1213</v>
      </c>
    </row>
    <row r="191" spans="1:8" s="13" customFormat="1" ht="16.5" customHeight="1" x14ac:dyDescent="0.25">
      <c r="A191" s="14">
        <v>803</v>
      </c>
      <c r="B191" t="s">
        <v>1380</v>
      </c>
      <c r="C191" t="s">
        <v>229</v>
      </c>
      <c r="D191" t="s">
        <v>230</v>
      </c>
      <c r="E191" s="28">
        <v>122</v>
      </c>
      <c r="F191" s="29">
        <v>11.329919672131147</v>
      </c>
      <c r="G191" s="30">
        <f t="shared" si="3"/>
        <v>1382.2501999999999</v>
      </c>
      <c r="H191" s="14" t="s">
        <v>1213</v>
      </c>
    </row>
    <row r="192" spans="1:8" s="13" customFormat="1" ht="16.5" customHeight="1" x14ac:dyDescent="0.25">
      <c r="A192" s="14">
        <v>804</v>
      </c>
      <c r="B192" t="s">
        <v>1380</v>
      </c>
      <c r="C192" t="s">
        <v>231</v>
      </c>
      <c r="D192" t="s">
        <v>232</v>
      </c>
      <c r="E192" s="28">
        <v>288</v>
      </c>
      <c r="F192" s="29">
        <v>4.2399999999999993</v>
      </c>
      <c r="G192" s="30">
        <f t="shared" si="3"/>
        <v>1221.1199999999999</v>
      </c>
      <c r="H192" s="14" t="s">
        <v>1085</v>
      </c>
    </row>
    <row r="193" spans="1:8" s="13" customFormat="1" ht="16.5" customHeight="1" x14ac:dyDescent="0.25">
      <c r="A193" s="14">
        <v>805</v>
      </c>
      <c r="B193" t="s">
        <v>1380</v>
      </c>
      <c r="C193" t="s">
        <v>233</v>
      </c>
      <c r="D193" t="s">
        <v>234</v>
      </c>
      <c r="E193" s="28">
        <v>9</v>
      </c>
      <c r="F193" s="29">
        <v>134.79</v>
      </c>
      <c r="G193" s="30">
        <f t="shared" si="3"/>
        <v>1213.1099999999999</v>
      </c>
      <c r="H193" s="14" t="s">
        <v>1088</v>
      </c>
    </row>
    <row r="194" spans="1:8" s="13" customFormat="1" ht="16.5" customHeight="1" x14ac:dyDescent="0.25">
      <c r="A194" s="14">
        <v>806</v>
      </c>
      <c r="B194" t="s">
        <v>1380</v>
      </c>
      <c r="C194" t="s">
        <v>1218</v>
      </c>
      <c r="D194" t="s">
        <v>1310</v>
      </c>
      <c r="E194" s="28">
        <v>2</v>
      </c>
      <c r="F194" s="29">
        <v>582.78</v>
      </c>
      <c r="G194" s="30">
        <f t="shared" si="3"/>
        <v>1165.56</v>
      </c>
      <c r="H194" s="14" t="s">
        <v>1085</v>
      </c>
    </row>
    <row r="195" spans="1:8" s="13" customFormat="1" ht="16.5" customHeight="1" x14ac:dyDescent="0.25">
      <c r="A195" s="14">
        <v>807</v>
      </c>
      <c r="B195" t="s">
        <v>1380</v>
      </c>
      <c r="C195" t="s">
        <v>235</v>
      </c>
      <c r="D195" t="s">
        <v>236</v>
      </c>
      <c r="E195" s="28">
        <v>40</v>
      </c>
      <c r="F195" s="29">
        <v>27.419999999999998</v>
      </c>
      <c r="G195" s="30">
        <f t="shared" si="3"/>
        <v>1096.8</v>
      </c>
      <c r="H195" s="14" t="s">
        <v>1085</v>
      </c>
    </row>
    <row r="196" spans="1:8" s="13" customFormat="1" ht="16.5" customHeight="1" x14ac:dyDescent="0.25">
      <c r="A196" s="14">
        <v>808</v>
      </c>
      <c r="B196" t="s">
        <v>1380</v>
      </c>
      <c r="C196" t="s">
        <v>238</v>
      </c>
      <c r="D196" t="s">
        <v>239</v>
      </c>
      <c r="E196" s="28">
        <v>78</v>
      </c>
      <c r="F196" s="29">
        <v>13.578270512820513</v>
      </c>
      <c r="G196" s="30">
        <f t="shared" si="3"/>
        <v>1059.1051</v>
      </c>
      <c r="H196" s="14" t="s">
        <v>1085</v>
      </c>
    </row>
    <row r="197" spans="1:8" s="13" customFormat="1" ht="16.5" customHeight="1" x14ac:dyDescent="0.25">
      <c r="A197" s="14">
        <v>809</v>
      </c>
      <c r="B197" t="s">
        <v>1380</v>
      </c>
      <c r="C197" t="s">
        <v>240</v>
      </c>
      <c r="D197" t="s">
        <v>241</v>
      </c>
      <c r="E197" s="28">
        <v>46</v>
      </c>
      <c r="F197" s="29">
        <v>22.942710869565218</v>
      </c>
      <c r="G197" s="30">
        <f t="shared" si="3"/>
        <v>1055.3647000000001</v>
      </c>
      <c r="H197" s="14" t="s">
        <v>1085</v>
      </c>
    </row>
    <row r="198" spans="1:8" s="13" customFormat="1" ht="16.5" customHeight="1" x14ac:dyDescent="0.25">
      <c r="A198" s="14">
        <v>810</v>
      </c>
      <c r="B198" t="s">
        <v>1380</v>
      </c>
      <c r="C198" t="s">
        <v>242</v>
      </c>
      <c r="D198" t="s">
        <v>243</v>
      </c>
      <c r="E198" s="28">
        <v>47</v>
      </c>
      <c r="F198" s="29">
        <v>21.97661914893617</v>
      </c>
      <c r="G198" s="30">
        <f t="shared" si="3"/>
        <v>1032.9011</v>
      </c>
      <c r="H198" s="14" t="s">
        <v>1085</v>
      </c>
    </row>
    <row r="199" spans="1:8" s="13" customFormat="1" ht="16.5" customHeight="1" x14ac:dyDescent="0.25">
      <c r="A199" s="14">
        <v>811</v>
      </c>
      <c r="B199" t="s">
        <v>1380</v>
      </c>
      <c r="C199" t="s">
        <v>244</v>
      </c>
      <c r="D199" t="s">
        <v>245</v>
      </c>
      <c r="E199" s="28">
        <v>130</v>
      </c>
      <c r="F199" s="29">
        <v>7.4174500000000005</v>
      </c>
      <c r="G199" s="30">
        <f t="shared" si="3"/>
        <v>964.26850000000002</v>
      </c>
      <c r="H199" s="14" t="s">
        <v>1092</v>
      </c>
    </row>
    <row r="200" spans="1:8" s="13" customFormat="1" ht="16.5" customHeight="1" x14ac:dyDescent="0.25">
      <c r="A200" s="14">
        <v>812</v>
      </c>
      <c r="B200" t="s">
        <v>1380</v>
      </c>
      <c r="C200" t="s">
        <v>246</v>
      </c>
      <c r="D200" t="s">
        <v>247</v>
      </c>
      <c r="E200" s="28">
        <v>18</v>
      </c>
      <c r="F200" s="29">
        <v>50.913911111111105</v>
      </c>
      <c r="G200" s="30">
        <f t="shared" si="3"/>
        <v>916.45039999999995</v>
      </c>
      <c r="H200" s="14" t="s">
        <v>1085</v>
      </c>
    </row>
    <row r="201" spans="1:8" s="13" customFormat="1" ht="16.5" customHeight="1" x14ac:dyDescent="0.25">
      <c r="A201" s="14">
        <v>813</v>
      </c>
      <c r="B201" t="s">
        <v>1380</v>
      </c>
      <c r="C201" t="s">
        <v>248</v>
      </c>
      <c r="D201" t="s">
        <v>249</v>
      </c>
      <c r="E201" s="28">
        <v>2</v>
      </c>
      <c r="F201" s="29">
        <v>446.53500000000003</v>
      </c>
      <c r="G201" s="30">
        <f t="shared" si="3"/>
        <v>893.07</v>
      </c>
      <c r="H201" s="14" t="s">
        <v>1093</v>
      </c>
    </row>
    <row r="202" spans="1:8" s="13" customFormat="1" ht="16.5" customHeight="1" x14ac:dyDescent="0.25">
      <c r="A202" s="14">
        <v>814</v>
      </c>
      <c r="B202" t="s">
        <v>1380</v>
      </c>
      <c r="C202" t="s">
        <v>250</v>
      </c>
      <c r="D202" t="s">
        <v>251</v>
      </c>
      <c r="E202" s="28">
        <v>2</v>
      </c>
      <c r="F202" s="29">
        <v>444.41</v>
      </c>
      <c r="G202" s="30">
        <f t="shared" si="3"/>
        <v>888.82</v>
      </c>
      <c r="H202" s="14" t="s">
        <v>1093</v>
      </c>
    </row>
    <row r="203" spans="1:8" s="13" customFormat="1" ht="16.5" customHeight="1" x14ac:dyDescent="0.25">
      <c r="A203" s="14">
        <v>815</v>
      </c>
      <c r="B203" t="s">
        <v>1380</v>
      </c>
      <c r="C203" t="s">
        <v>1221</v>
      </c>
      <c r="D203" t="s">
        <v>1313</v>
      </c>
      <c r="E203" s="28">
        <v>452</v>
      </c>
      <c r="F203" s="29">
        <v>1.9631599557522124</v>
      </c>
      <c r="G203" s="30">
        <f t="shared" si="3"/>
        <v>887.34829999999999</v>
      </c>
      <c r="H203" s="14" t="s">
        <v>1093</v>
      </c>
    </row>
    <row r="204" spans="1:8" s="13" customFormat="1" ht="16.5" customHeight="1" x14ac:dyDescent="0.25">
      <c r="A204" s="14">
        <v>816</v>
      </c>
      <c r="B204" t="s">
        <v>1380</v>
      </c>
      <c r="C204" t="s">
        <v>1162</v>
      </c>
      <c r="D204" t="s">
        <v>1163</v>
      </c>
      <c r="E204" s="28">
        <v>29</v>
      </c>
      <c r="F204" s="29">
        <v>30.06</v>
      </c>
      <c r="G204" s="30">
        <f t="shared" si="3"/>
        <v>871.74</v>
      </c>
      <c r="H204" s="14" t="s">
        <v>1093</v>
      </c>
    </row>
    <row r="205" spans="1:8" s="13" customFormat="1" ht="16.5" customHeight="1" x14ac:dyDescent="0.25">
      <c r="A205" s="14">
        <v>817</v>
      </c>
      <c r="B205" t="s">
        <v>1380</v>
      </c>
      <c r="C205" t="s">
        <v>252</v>
      </c>
      <c r="D205" t="s">
        <v>253</v>
      </c>
      <c r="E205" s="28">
        <v>4</v>
      </c>
      <c r="F205" s="29">
        <v>203.67</v>
      </c>
      <c r="G205" s="30">
        <f t="shared" si="3"/>
        <v>814.68</v>
      </c>
      <c r="H205" s="14" t="s">
        <v>1093</v>
      </c>
    </row>
    <row r="206" spans="1:8" s="13" customFormat="1" ht="16.5" customHeight="1" x14ac:dyDescent="0.25">
      <c r="A206" s="14">
        <v>818</v>
      </c>
      <c r="B206" t="s">
        <v>1380</v>
      </c>
      <c r="C206" t="s">
        <v>254</v>
      </c>
      <c r="D206" t="s">
        <v>255</v>
      </c>
      <c r="E206" s="28">
        <v>2</v>
      </c>
      <c r="F206" s="29">
        <v>382.48</v>
      </c>
      <c r="G206" s="30">
        <f t="shared" si="3"/>
        <v>764.96</v>
      </c>
      <c r="H206" s="14" t="s">
        <v>1093</v>
      </c>
    </row>
    <row r="207" spans="1:8" s="13" customFormat="1" ht="16.5" customHeight="1" x14ac:dyDescent="0.25">
      <c r="A207" s="14">
        <v>819</v>
      </c>
      <c r="B207" t="s">
        <v>1380</v>
      </c>
      <c r="C207" t="s">
        <v>256</v>
      </c>
      <c r="D207" t="s">
        <v>257</v>
      </c>
      <c r="E207" s="28">
        <v>61</v>
      </c>
      <c r="F207" s="29">
        <v>12.173280327868852</v>
      </c>
      <c r="G207" s="30">
        <f t="shared" si="3"/>
        <v>742.57010000000002</v>
      </c>
      <c r="H207" s="14" t="s">
        <v>1093</v>
      </c>
    </row>
    <row r="208" spans="1:8" s="13" customFormat="1" ht="16.5" customHeight="1" x14ac:dyDescent="0.25">
      <c r="A208" s="14">
        <v>820</v>
      </c>
      <c r="B208" t="s">
        <v>1380</v>
      </c>
      <c r="C208" t="s">
        <v>258</v>
      </c>
      <c r="D208" t="s">
        <v>259</v>
      </c>
      <c r="E208" s="28">
        <v>2</v>
      </c>
      <c r="F208" s="29">
        <v>368.39499999999998</v>
      </c>
      <c r="G208" s="30">
        <f t="shared" si="3"/>
        <v>736.79</v>
      </c>
      <c r="H208" s="14" t="s">
        <v>1093</v>
      </c>
    </row>
    <row r="209" spans="1:8" s="13" customFormat="1" ht="16.5" customHeight="1" x14ac:dyDescent="0.25">
      <c r="A209" s="14">
        <v>821</v>
      </c>
      <c r="B209" t="s">
        <v>1380</v>
      </c>
      <c r="C209" t="s">
        <v>260</v>
      </c>
      <c r="D209" t="s">
        <v>261</v>
      </c>
      <c r="E209" s="28">
        <v>47</v>
      </c>
      <c r="F209" s="29">
        <v>15.213829787234042</v>
      </c>
      <c r="G209" s="30">
        <f t="shared" si="3"/>
        <v>715.05</v>
      </c>
      <c r="H209" s="14" t="s">
        <v>1093</v>
      </c>
    </row>
    <row r="210" spans="1:8" s="13" customFormat="1" ht="16.5" customHeight="1" x14ac:dyDescent="0.25">
      <c r="A210" s="14">
        <v>822</v>
      </c>
      <c r="B210" t="s">
        <v>1380</v>
      </c>
      <c r="C210" t="s">
        <v>262</v>
      </c>
      <c r="D210" t="s">
        <v>263</v>
      </c>
      <c r="E210" s="28">
        <v>19</v>
      </c>
      <c r="F210" s="29">
        <v>36.979999999999997</v>
      </c>
      <c r="G210" s="30">
        <f t="shared" si="3"/>
        <v>702.61999999999989</v>
      </c>
      <c r="H210" s="14" t="s">
        <v>1082</v>
      </c>
    </row>
    <row r="211" spans="1:8" s="13" customFormat="1" ht="16.5" customHeight="1" x14ac:dyDescent="0.25">
      <c r="A211" s="14">
        <v>823</v>
      </c>
      <c r="B211" t="s">
        <v>1380</v>
      </c>
      <c r="C211" t="s">
        <v>264</v>
      </c>
      <c r="D211" t="s">
        <v>265</v>
      </c>
      <c r="E211" s="28">
        <v>80</v>
      </c>
      <c r="F211" s="29">
        <v>8.7761200000000006</v>
      </c>
      <c r="G211" s="30">
        <f t="shared" si="3"/>
        <v>702.08960000000002</v>
      </c>
      <c r="H211" s="14" t="s">
        <v>1082</v>
      </c>
    </row>
    <row r="212" spans="1:8" s="13" customFormat="1" ht="16.5" customHeight="1" x14ac:dyDescent="0.25">
      <c r="A212" s="14">
        <v>824</v>
      </c>
      <c r="B212" t="s">
        <v>1380</v>
      </c>
      <c r="C212" t="s">
        <v>267</v>
      </c>
      <c r="D212" t="s">
        <v>268</v>
      </c>
      <c r="E212" s="28">
        <v>371</v>
      </c>
      <c r="F212" s="29">
        <v>1.8621498652291106</v>
      </c>
      <c r="G212" s="30">
        <f t="shared" si="3"/>
        <v>690.85760000000005</v>
      </c>
      <c r="H212" s="14" t="s">
        <v>1086</v>
      </c>
    </row>
    <row r="213" spans="1:8" s="13" customFormat="1" ht="16.5" customHeight="1" x14ac:dyDescent="0.25">
      <c r="A213" s="14">
        <v>825</v>
      </c>
      <c r="B213" t="s">
        <v>1380</v>
      </c>
      <c r="C213" t="s">
        <v>269</v>
      </c>
      <c r="D213" t="s">
        <v>270</v>
      </c>
      <c r="E213" s="28">
        <v>15</v>
      </c>
      <c r="F213" s="29">
        <v>45.931066666666666</v>
      </c>
      <c r="G213" s="30">
        <f t="shared" si="3"/>
        <v>688.96600000000001</v>
      </c>
      <c r="H213" s="14"/>
    </row>
    <row r="214" spans="1:8" s="13" customFormat="1" ht="16.5" customHeight="1" x14ac:dyDescent="0.25">
      <c r="A214" s="14">
        <v>826</v>
      </c>
      <c r="B214" t="s">
        <v>1380</v>
      </c>
      <c r="C214" t="s">
        <v>271</v>
      </c>
      <c r="D214" t="s">
        <v>272</v>
      </c>
      <c r="E214" s="28">
        <v>2</v>
      </c>
      <c r="F214" s="29">
        <v>339.31</v>
      </c>
      <c r="G214" s="30">
        <f t="shared" si="3"/>
        <v>678.62</v>
      </c>
      <c r="H214" s="14" t="s">
        <v>1083</v>
      </c>
    </row>
    <row r="215" spans="1:8" s="13" customFormat="1" ht="16.5" customHeight="1" x14ac:dyDescent="0.25">
      <c r="A215" s="14">
        <v>827</v>
      </c>
      <c r="B215" t="s">
        <v>1380</v>
      </c>
      <c r="C215" t="s">
        <v>273</v>
      </c>
      <c r="D215" t="s">
        <v>274</v>
      </c>
      <c r="E215" s="28">
        <v>52</v>
      </c>
      <c r="F215" s="29">
        <v>12.521119230769232</v>
      </c>
      <c r="G215" s="30">
        <f t="shared" si="3"/>
        <v>651.09820000000002</v>
      </c>
      <c r="H215" s="14" t="s">
        <v>1092</v>
      </c>
    </row>
    <row r="216" spans="1:8" s="13" customFormat="1" ht="16.5" customHeight="1" x14ac:dyDescent="0.25">
      <c r="A216" s="14">
        <v>828</v>
      </c>
      <c r="B216" t="s">
        <v>1380</v>
      </c>
      <c r="C216" t="s">
        <v>275</v>
      </c>
      <c r="D216" t="s">
        <v>276</v>
      </c>
      <c r="E216" s="28">
        <v>13</v>
      </c>
      <c r="F216" s="29">
        <v>48.728000000000002</v>
      </c>
      <c r="G216" s="30">
        <f t="shared" si="3"/>
        <v>633.46400000000006</v>
      </c>
      <c r="H216" s="14" t="s">
        <v>1095</v>
      </c>
    </row>
    <row r="217" spans="1:8" s="13" customFormat="1" ht="16.5" customHeight="1" x14ac:dyDescent="0.25">
      <c r="A217" s="14">
        <v>829</v>
      </c>
      <c r="B217" t="s">
        <v>1380</v>
      </c>
      <c r="C217" t="s">
        <v>277</v>
      </c>
      <c r="D217" t="s">
        <v>278</v>
      </c>
      <c r="E217" s="28">
        <v>10</v>
      </c>
      <c r="F217" s="29">
        <v>62.67</v>
      </c>
      <c r="G217" s="30">
        <f t="shared" si="3"/>
        <v>626.70000000000005</v>
      </c>
      <c r="H217" s="14" t="s">
        <v>1095</v>
      </c>
    </row>
    <row r="218" spans="1:8" s="13" customFormat="1" ht="16.5" customHeight="1" x14ac:dyDescent="0.25">
      <c r="A218" s="14">
        <v>830</v>
      </c>
      <c r="B218" t="s">
        <v>1380</v>
      </c>
      <c r="C218" t="s">
        <v>279</v>
      </c>
      <c r="D218" t="s">
        <v>280</v>
      </c>
      <c r="E218" s="28">
        <v>41</v>
      </c>
      <c r="F218" s="29">
        <v>15.0999</v>
      </c>
      <c r="G218" s="30">
        <f t="shared" si="3"/>
        <v>619.09590000000003</v>
      </c>
      <c r="H218" s="14" t="s">
        <v>1095</v>
      </c>
    </row>
    <row r="219" spans="1:8" s="13" customFormat="1" ht="16.5" customHeight="1" x14ac:dyDescent="0.25">
      <c r="A219" s="14">
        <v>831</v>
      </c>
      <c r="B219" t="s">
        <v>1380</v>
      </c>
      <c r="C219" t="s">
        <v>282</v>
      </c>
      <c r="D219" t="s">
        <v>272</v>
      </c>
      <c r="E219" s="28">
        <v>2</v>
      </c>
      <c r="F219" s="29">
        <v>308.88</v>
      </c>
      <c r="G219" s="30">
        <f t="shared" si="3"/>
        <v>617.76</v>
      </c>
      <c r="H219" s="14" t="s">
        <v>1095</v>
      </c>
    </row>
    <row r="220" spans="1:8" s="13" customFormat="1" ht="16.5" customHeight="1" x14ac:dyDescent="0.25">
      <c r="A220" s="14">
        <v>832</v>
      </c>
      <c r="B220" t="s">
        <v>1380</v>
      </c>
      <c r="C220" t="s">
        <v>283</v>
      </c>
      <c r="D220" t="s">
        <v>284</v>
      </c>
      <c r="E220" s="28">
        <v>11</v>
      </c>
      <c r="F220" s="29">
        <v>55.690854545454542</v>
      </c>
      <c r="G220" s="30">
        <f t="shared" si="3"/>
        <v>612.59939999999995</v>
      </c>
      <c r="H220" s="14" t="s">
        <v>1095</v>
      </c>
    </row>
    <row r="221" spans="1:8" s="13" customFormat="1" ht="16.5" customHeight="1" x14ac:dyDescent="0.25">
      <c r="A221" s="14">
        <v>833</v>
      </c>
      <c r="B221" t="s">
        <v>1380</v>
      </c>
      <c r="C221" t="s">
        <v>285</v>
      </c>
      <c r="D221" t="s">
        <v>286</v>
      </c>
      <c r="E221" s="28">
        <v>6</v>
      </c>
      <c r="F221" s="29">
        <v>97.40003333333334</v>
      </c>
      <c r="G221" s="30">
        <f t="shared" ref="G221:G284" si="4">E221*F221</f>
        <v>584.40020000000004</v>
      </c>
      <c r="H221" s="14" t="s">
        <v>1095</v>
      </c>
    </row>
    <row r="222" spans="1:8" s="13" customFormat="1" ht="16.5" customHeight="1" x14ac:dyDescent="0.25">
      <c r="A222" s="14">
        <v>834</v>
      </c>
      <c r="B222" t="s">
        <v>1380</v>
      </c>
      <c r="C222" t="s">
        <v>287</v>
      </c>
      <c r="D222" t="s">
        <v>288</v>
      </c>
      <c r="E222" s="28">
        <v>6</v>
      </c>
      <c r="F222" s="29">
        <v>97.301133333333325</v>
      </c>
      <c r="G222" s="30">
        <f t="shared" si="4"/>
        <v>583.80679999999995</v>
      </c>
      <c r="H222" s="14" t="s">
        <v>1095</v>
      </c>
    </row>
    <row r="223" spans="1:8" s="13" customFormat="1" ht="16.5" customHeight="1" x14ac:dyDescent="0.25">
      <c r="A223" s="14">
        <v>835</v>
      </c>
      <c r="B223" t="s">
        <v>1380</v>
      </c>
      <c r="C223" t="s">
        <v>289</v>
      </c>
      <c r="D223" t="s">
        <v>290</v>
      </c>
      <c r="E223" s="28">
        <v>436</v>
      </c>
      <c r="F223" s="29">
        <v>1.3312399082568809</v>
      </c>
      <c r="G223" s="30">
        <f t="shared" si="4"/>
        <v>580.42060000000004</v>
      </c>
      <c r="H223" s="14" t="s">
        <v>1095</v>
      </c>
    </row>
    <row r="224" spans="1:8" s="13" customFormat="1" ht="16.5" customHeight="1" x14ac:dyDescent="0.25">
      <c r="A224" s="14">
        <v>836</v>
      </c>
      <c r="B224" t="s">
        <v>1380</v>
      </c>
      <c r="C224" t="s">
        <v>291</v>
      </c>
      <c r="D224" t="s">
        <v>292</v>
      </c>
      <c r="E224" s="28">
        <v>238</v>
      </c>
      <c r="F224" s="29">
        <v>2.4200000000000004</v>
      </c>
      <c r="G224" s="30">
        <f t="shared" si="4"/>
        <v>575.96</v>
      </c>
      <c r="H224" s="14" t="s">
        <v>1095</v>
      </c>
    </row>
    <row r="225" spans="1:8" s="13" customFormat="1" ht="16.5" customHeight="1" x14ac:dyDescent="0.25">
      <c r="A225" s="14">
        <v>837</v>
      </c>
      <c r="B225" t="s">
        <v>1380</v>
      </c>
      <c r="C225" t="s">
        <v>1225</v>
      </c>
      <c r="D225" t="s">
        <v>1317</v>
      </c>
      <c r="E225" s="28">
        <v>1</v>
      </c>
      <c r="F225" s="29">
        <v>572.28750000000002</v>
      </c>
      <c r="G225" s="30">
        <f t="shared" si="4"/>
        <v>572.28750000000002</v>
      </c>
      <c r="H225" s="14" t="s">
        <v>1095</v>
      </c>
    </row>
    <row r="226" spans="1:8" s="13" customFormat="1" ht="16.5" customHeight="1" x14ac:dyDescent="0.25">
      <c r="A226" s="14">
        <v>838</v>
      </c>
      <c r="B226" t="s">
        <v>1380</v>
      </c>
      <c r="C226" t="s">
        <v>294</v>
      </c>
      <c r="D226" t="s">
        <v>295</v>
      </c>
      <c r="E226" s="28">
        <v>39</v>
      </c>
      <c r="F226" s="29">
        <v>14.263110256410256</v>
      </c>
      <c r="G226" s="30">
        <f t="shared" si="4"/>
        <v>556.26130000000001</v>
      </c>
      <c r="H226" s="14" t="s">
        <v>1095</v>
      </c>
    </row>
    <row r="227" spans="1:8" s="13" customFormat="1" ht="16.5" customHeight="1" x14ac:dyDescent="0.25">
      <c r="A227" s="14">
        <v>839</v>
      </c>
      <c r="B227" t="s">
        <v>1380</v>
      </c>
      <c r="C227" t="s">
        <v>297</v>
      </c>
      <c r="D227" t="s">
        <v>298</v>
      </c>
      <c r="E227" s="28">
        <v>34</v>
      </c>
      <c r="F227" s="29">
        <v>14.780291176470588</v>
      </c>
      <c r="G227" s="30">
        <f t="shared" si="4"/>
        <v>502.5299</v>
      </c>
      <c r="H227" s="14" t="s">
        <v>1095</v>
      </c>
    </row>
    <row r="228" spans="1:8" s="13" customFormat="1" ht="16.5" customHeight="1" x14ac:dyDescent="0.25">
      <c r="A228" s="14">
        <v>840</v>
      </c>
      <c r="B228" t="s">
        <v>1380</v>
      </c>
      <c r="C228" t="s">
        <v>299</v>
      </c>
      <c r="D228" t="s">
        <v>300</v>
      </c>
      <c r="E228" s="28">
        <v>1</v>
      </c>
      <c r="F228" s="29">
        <v>501.42</v>
      </c>
      <c r="G228" s="30">
        <f t="shared" si="4"/>
        <v>501.42</v>
      </c>
      <c r="H228" s="14" t="s">
        <v>1095</v>
      </c>
    </row>
    <row r="229" spans="1:8" s="13" customFormat="1" ht="16.5" customHeight="1" x14ac:dyDescent="0.25">
      <c r="A229" s="14">
        <v>841</v>
      </c>
      <c r="B229" t="s">
        <v>1380</v>
      </c>
      <c r="C229" t="s">
        <v>301</v>
      </c>
      <c r="D229" t="s">
        <v>302</v>
      </c>
      <c r="E229" s="28">
        <v>46</v>
      </c>
      <c r="F229" s="29">
        <v>10.871919565217391</v>
      </c>
      <c r="G229" s="30">
        <f t="shared" si="4"/>
        <v>500.10829999999999</v>
      </c>
      <c r="H229" s="14" t="s">
        <v>1095</v>
      </c>
    </row>
    <row r="230" spans="1:8" s="13" customFormat="1" ht="16.5" customHeight="1" x14ac:dyDescent="0.25">
      <c r="A230" s="14">
        <v>842</v>
      </c>
      <c r="B230" t="s">
        <v>1380</v>
      </c>
      <c r="C230" t="s">
        <v>303</v>
      </c>
      <c r="D230" t="s">
        <v>304</v>
      </c>
      <c r="E230" s="28">
        <v>23</v>
      </c>
      <c r="F230" s="29">
        <v>21.261300000000002</v>
      </c>
      <c r="G230" s="30">
        <f t="shared" si="4"/>
        <v>489.00990000000007</v>
      </c>
      <c r="H230" s="14" t="s">
        <v>1103</v>
      </c>
    </row>
    <row r="231" spans="1:8" s="13" customFormat="1" ht="16.5" customHeight="1" x14ac:dyDescent="0.25">
      <c r="A231" s="14">
        <v>843</v>
      </c>
      <c r="B231" t="s">
        <v>1380</v>
      </c>
      <c r="C231" t="s">
        <v>305</v>
      </c>
      <c r="D231" t="s">
        <v>306</v>
      </c>
      <c r="E231" s="28">
        <v>2</v>
      </c>
      <c r="F231" s="29">
        <v>243.46</v>
      </c>
      <c r="G231" s="30">
        <f t="shared" si="4"/>
        <v>486.92</v>
      </c>
      <c r="H231" s="14" t="s">
        <v>1095</v>
      </c>
    </row>
    <row r="232" spans="1:8" s="13" customFormat="1" ht="16.5" customHeight="1" x14ac:dyDescent="0.25">
      <c r="A232" s="14">
        <v>844</v>
      </c>
      <c r="B232" t="s">
        <v>1380</v>
      </c>
      <c r="C232" t="s">
        <v>307</v>
      </c>
      <c r="D232" t="s">
        <v>308</v>
      </c>
      <c r="E232" s="28">
        <v>24</v>
      </c>
      <c r="F232" s="29">
        <v>20.127920833333334</v>
      </c>
      <c r="G232" s="30">
        <f t="shared" si="4"/>
        <v>483.07010000000002</v>
      </c>
      <c r="H232" s="14" t="s">
        <v>1095</v>
      </c>
    </row>
    <row r="233" spans="1:8" s="13" customFormat="1" ht="16.5" customHeight="1" x14ac:dyDescent="0.25">
      <c r="A233" s="14">
        <v>845</v>
      </c>
      <c r="B233" t="s">
        <v>1380</v>
      </c>
      <c r="C233" t="s">
        <v>1226</v>
      </c>
      <c r="D233" t="s">
        <v>1318</v>
      </c>
      <c r="E233" s="28">
        <v>9</v>
      </c>
      <c r="F233" s="29">
        <v>53.04</v>
      </c>
      <c r="G233" s="30">
        <f t="shared" si="4"/>
        <v>477.36</v>
      </c>
      <c r="H233" s="14" t="s">
        <v>1095</v>
      </c>
    </row>
    <row r="234" spans="1:8" s="13" customFormat="1" ht="16.5" customHeight="1" x14ac:dyDescent="0.25">
      <c r="A234" s="14">
        <v>846</v>
      </c>
      <c r="B234" t="s">
        <v>1380</v>
      </c>
      <c r="C234" t="s">
        <v>309</v>
      </c>
      <c r="D234" t="s">
        <v>310</v>
      </c>
      <c r="E234" s="28">
        <v>14</v>
      </c>
      <c r="F234" s="29">
        <v>33.58</v>
      </c>
      <c r="G234" s="30">
        <f t="shared" si="4"/>
        <v>470.12</v>
      </c>
      <c r="H234" s="14" t="s">
        <v>1095</v>
      </c>
    </row>
    <row r="235" spans="1:8" s="13" customFormat="1" ht="16.5" customHeight="1" x14ac:dyDescent="0.25">
      <c r="A235" s="14">
        <v>847</v>
      </c>
      <c r="B235" t="s">
        <v>1380</v>
      </c>
      <c r="C235" t="s">
        <v>311</v>
      </c>
      <c r="D235" t="s">
        <v>312</v>
      </c>
      <c r="E235" s="28">
        <v>30</v>
      </c>
      <c r="F235" s="29">
        <v>15.368329999999998</v>
      </c>
      <c r="G235" s="30">
        <f t="shared" si="4"/>
        <v>461.04989999999998</v>
      </c>
      <c r="H235" s="14" t="s">
        <v>1095</v>
      </c>
    </row>
    <row r="236" spans="1:8" s="13" customFormat="1" ht="16.5" customHeight="1" x14ac:dyDescent="0.25">
      <c r="A236" s="14">
        <v>848</v>
      </c>
      <c r="B236" t="s">
        <v>1380</v>
      </c>
      <c r="C236" t="s">
        <v>314</v>
      </c>
      <c r="D236" t="s">
        <v>315</v>
      </c>
      <c r="E236" s="28">
        <v>1</v>
      </c>
      <c r="F236" s="29">
        <v>457.07</v>
      </c>
      <c r="G236" s="30">
        <f t="shared" si="4"/>
        <v>457.07</v>
      </c>
      <c r="H236" s="14" t="s">
        <v>1095</v>
      </c>
    </row>
    <row r="237" spans="1:8" s="13" customFormat="1" ht="16.5" customHeight="1" x14ac:dyDescent="0.25">
      <c r="A237" s="14">
        <v>849</v>
      </c>
      <c r="B237" t="s">
        <v>1380</v>
      </c>
      <c r="C237" t="s">
        <v>316</v>
      </c>
      <c r="D237" t="s">
        <v>317</v>
      </c>
      <c r="E237" s="28">
        <v>9</v>
      </c>
      <c r="F237" s="29">
        <v>50.616977777777777</v>
      </c>
      <c r="G237" s="30">
        <f t="shared" si="4"/>
        <v>455.55279999999999</v>
      </c>
      <c r="H237" s="14" t="s">
        <v>1095</v>
      </c>
    </row>
    <row r="238" spans="1:8" s="13" customFormat="1" ht="16.5" customHeight="1" x14ac:dyDescent="0.25">
      <c r="A238" s="14">
        <v>850</v>
      </c>
      <c r="B238" t="s">
        <v>1380</v>
      </c>
      <c r="C238" t="s">
        <v>1227</v>
      </c>
      <c r="D238" t="s">
        <v>1319</v>
      </c>
      <c r="E238" s="28">
        <v>20</v>
      </c>
      <c r="F238" s="29">
        <v>22.740000000000002</v>
      </c>
      <c r="G238" s="30">
        <f t="shared" si="4"/>
        <v>454.80000000000007</v>
      </c>
      <c r="H238" s="14" t="s">
        <v>1095</v>
      </c>
    </row>
    <row r="239" spans="1:8" s="13" customFormat="1" ht="16.5" customHeight="1" x14ac:dyDescent="0.25">
      <c r="A239" s="14">
        <v>851</v>
      </c>
      <c r="B239" t="s">
        <v>1380</v>
      </c>
      <c r="C239" t="s">
        <v>318</v>
      </c>
      <c r="D239" t="s">
        <v>319</v>
      </c>
      <c r="E239" s="28">
        <v>58</v>
      </c>
      <c r="F239" s="29">
        <v>7.82</v>
      </c>
      <c r="G239" s="30">
        <f t="shared" si="4"/>
        <v>453.56</v>
      </c>
      <c r="H239" s="14"/>
    </row>
    <row r="240" spans="1:8" s="13" customFormat="1" ht="16.5" customHeight="1" x14ac:dyDescent="0.25">
      <c r="A240" s="14">
        <v>852</v>
      </c>
      <c r="B240" t="s">
        <v>1380</v>
      </c>
      <c r="C240" t="s">
        <v>1228</v>
      </c>
      <c r="D240" t="s">
        <v>1320</v>
      </c>
      <c r="E240" s="28">
        <v>5</v>
      </c>
      <c r="F240" s="29">
        <v>89.66</v>
      </c>
      <c r="G240" s="30">
        <f t="shared" si="4"/>
        <v>448.29999999999995</v>
      </c>
      <c r="H240" s="14" t="s">
        <v>1092</v>
      </c>
    </row>
    <row r="241" spans="1:8" s="13" customFormat="1" ht="16.5" customHeight="1" x14ac:dyDescent="0.25">
      <c r="A241" s="14">
        <v>853</v>
      </c>
      <c r="B241" t="s">
        <v>1380</v>
      </c>
      <c r="C241" t="s">
        <v>320</v>
      </c>
      <c r="D241" t="s">
        <v>321</v>
      </c>
      <c r="E241" s="28">
        <v>85</v>
      </c>
      <c r="F241" s="29">
        <v>5.2487905882352939</v>
      </c>
      <c r="G241" s="30">
        <f t="shared" si="4"/>
        <v>446.1472</v>
      </c>
      <c r="H241" s="14" t="s">
        <v>1086</v>
      </c>
    </row>
    <row r="242" spans="1:8" s="13" customFormat="1" ht="16.5" customHeight="1" x14ac:dyDescent="0.25">
      <c r="A242" s="14">
        <v>854</v>
      </c>
      <c r="B242" t="s">
        <v>1380</v>
      </c>
      <c r="C242" t="s">
        <v>322</v>
      </c>
      <c r="D242" t="s">
        <v>323</v>
      </c>
      <c r="E242" s="28">
        <v>35</v>
      </c>
      <c r="F242" s="29">
        <v>12.58198</v>
      </c>
      <c r="G242" s="30">
        <f t="shared" si="4"/>
        <v>440.36930000000001</v>
      </c>
      <c r="H242" s="14" t="s">
        <v>1083</v>
      </c>
    </row>
    <row r="243" spans="1:8" s="13" customFormat="1" ht="16.5" customHeight="1" x14ac:dyDescent="0.25">
      <c r="A243" s="14">
        <v>855</v>
      </c>
      <c r="B243" t="s">
        <v>1380</v>
      </c>
      <c r="C243" t="s">
        <v>324</v>
      </c>
      <c r="D243" t="s">
        <v>325</v>
      </c>
      <c r="E243" s="28">
        <v>60</v>
      </c>
      <c r="F243" s="29">
        <v>7.2570800000000002</v>
      </c>
      <c r="G243" s="30">
        <f t="shared" si="4"/>
        <v>435.4248</v>
      </c>
      <c r="H243" s="14" t="s">
        <v>1086</v>
      </c>
    </row>
    <row r="244" spans="1:8" s="13" customFormat="1" ht="16.5" customHeight="1" x14ac:dyDescent="0.25">
      <c r="A244" s="14">
        <v>856</v>
      </c>
      <c r="B244" t="s">
        <v>1380</v>
      </c>
      <c r="C244" t="s">
        <v>1229</v>
      </c>
      <c r="D244" t="s">
        <v>1321</v>
      </c>
      <c r="E244" s="28">
        <v>48</v>
      </c>
      <c r="F244" s="29">
        <v>9.0391708333333334</v>
      </c>
      <c r="G244" s="30">
        <f t="shared" si="4"/>
        <v>433.8802</v>
      </c>
      <c r="H244" s="14" t="s">
        <v>1090</v>
      </c>
    </row>
    <row r="245" spans="1:8" s="13" customFormat="1" ht="16.5" customHeight="1" x14ac:dyDescent="0.25">
      <c r="A245" s="14">
        <v>857</v>
      </c>
      <c r="B245" t="s">
        <v>1380</v>
      </c>
      <c r="C245" t="s">
        <v>1230</v>
      </c>
      <c r="D245" t="s">
        <v>1322</v>
      </c>
      <c r="E245" s="28">
        <v>1</v>
      </c>
      <c r="F245" s="29">
        <v>422.41</v>
      </c>
      <c r="G245" s="30">
        <f t="shared" si="4"/>
        <v>422.41</v>
      </c>
      <c r="H245" s="14" t="s">
        <v>1089</v>
      </c>
    </row>
    <row r="246" spans="1:8" s="13" customFormat="1" ht="16.5" customHeight="1" x14ac:dyDescent="0.25">
      <c r="A246" s="14">
        <v>858</v>
      </c>
      <c r="B246" t="s">
        <v>1380</v>
      </c>
      <c r="C246" t="s">
        <v>1231</v>
      </c>
      <c r="D246" t="s">
        <v>1323</v>
      </c>
      <c r="E246" s="28">
        <v>3</v>
      </c>
      <c r="F246" s="29">
        <v>140.34</v>
      </c>
      <c r="G246" s="30">
        <f t="shared" si="4"/>
        <v>421.02</v>
      </c>
      <c r="H246" s="14" t="s">
        <v>1096</v>
      </c>
    </row>
    <row r="247" spans="1:8" s="13" customFormat="1" ht="16.5" customHeight="1" x14ac:dyDescent="0.25">
      <c r="A247" s="14">
        <v>859</v>
      </c>
      <c r="B247" t="s">
        <v>1380</v>
      </c>
      <c r="C247" t="s">
        <v>326</v>
      </c>
      <c r="D247" t="s">
        <v>327</v>
      </c>
      <c r="E247" s="28">
        <v>5</v>
      </c>
      <c r="F247" s="29">
        <v>82.3</v>
      </c>
      <c r="G247" s="30">
        <f t="shared" si="4"/>
        <v>411.5</v>
      </c>
      <c r="H247" s="14" t="s">
        <v>1086</v>
      </c>
    </row>
    <row r="248" spans="1:8" s="13" customFormat="1" ht="16.5" customHeight="1" x14ac:dyDescent="0.25">
      <c r="A248" s="14">
        <v>860</v>
      </c>
      <c r="B248" t="s">
        <v>1380</v>
      </c>
      <c r="C248" t="s">
        <v>328</v>
      </c>
      <c r="D248" t="s">
        <v>293</v>
      </c>
      <c r="E248" s="28">
        <v>17</v>
      </c>
      <c r="F248" s="29">
        <v>24.144117647058824</v>
      </c>
      <c r="G248" s="30">
        <f t="shared" si="4"/>
        <v>410.45</v>
      </c>
      <c r="H248" s="14" t="s">
        <v>1088</v>
      </c>
    </row>
    <row r="249" spans="1:8" s="13" customFormat="1" ht="16.5" customHeight="1" x14ac:dyDescent="0.25">
      <c r="A249" s="14">
        <v>861</v>
      </c>
      <c r="B249" t="s">
        <v>1380</v>
      </c>
      <c r="C249" t="s">
        <v>329</v>
      </c>
      <c r="D249" t="s">
        <v>330</v>
      </c>
      <c r="E249" s="28">
        <v>157</v>
      </c>
      <c r="F249" s="29">
        <v>2.6102401273885349</v>
      </c>
      <c r="G249" s="30">
        <f t="shared" si="4"/>
        <v>409.80770000000001</v>
      </c>
      <c r="H249" s="14" t="s">
        <v>1087</v>
      </c>
    </row>
    <row r="250" spans="1:8" s="13" customFormat="1" ht="16.5" customHeight="1" x14ac:dyDescent="0.25">
      <c r="A250" s="14">
        <v>862</v>
      </c>
      <c r="B250" t="s">
        <v>1380</v>
      </c>
      <c r="C250" t="s">
        <v>331</v>
      </c>
      <c r="D250" t="s">
        <v>332</v>
      </c>
      <c r="E250" s="28">
        <v>66</v>
      </c>
      <c r="F250" s="29">
        <v>6.1236393939393938</v>
      </c>
      <c r="G250" s="30">
        <f t="shared" si="4"/>
        <v>404.16019999999997</v>
      </c>
      <c r="H250" s="14" t="s">
        <v>1090</v>
      </c>
    </row>
    <row r="251" spans="1:8" s="13" customFormat="1" ht="16.5" customHeight="1" x14ac:dyDescent="0.25">
      <c r="A251" s="14">
        <v>863</v>
      </c>
      <c r="B251" t="s">
        <v>1380</v>
      </c>
      <c r="C251" t="s">
        <v>333</v>
      </c>
      <c r="D251" t="s">
        <v>334</v>
      </c>
      <c r="E251" s="28">
        <v>20</v>
      </c>
      <c r="F251" s="29">
        <v>19.999029999999998</v>
      </c>
      <c r="G251" s="30">
        <f t="shared" si="4"/>
        <v>399.98059999999998</v>
      </c>
      <c r="H251" s="14" t="s">
        <v>1082</v>
      </c>
    </row>
    <row r="252" spans="1:8" s="13" customFormat="1" ht="16.5" customHeight="1" x14ac:dyDescent="0.25">
      <c r="A252" s="14">
        <v>864</v>
      </c>
      <c r="B252" t="s">
        <v>1380</v>
      </c>
      <c r="C252" t="s">
        <v>335</v>
      </c>
      <c r="D252" t="s">
        <v>281</v>
      </c>
      <c r="E252" s="28">
        <v>19</v>
      </c>
      <c r="F252" s="29">
        <v>20.150942105263159</v>
      </c>
      <c r="G252" s="30">
        <f t="shared" si="4"/>
        <v>382.86790000000002</v>
      </c>
      <c r="H252" s="14" t="s">
        <v>1213</v>
      </c>
    </row>
    <row r="253" spans="1:8" s="13" customFormat="1" ht="16.5" customHeight="1" x14ac:dyDescent="0.25">
      <c r="A253" s="14">
        <v>865</v>
      </c>
      <c r="B253" t="s">
        <v>1380</v>
      </c>
      <c r="C253" t="s">
        <v>336</v>
      </c>
      <c r="D253" t="s">
        <v>337</v>
      </c>
      <c r="E253" s="28">
        <v>50</v>
      </c>
      <c r="F253" s="29">
        <v>7.6070000000000002</v>
      </c>
      <c r="G253" s="30">
        <f t="shared" si="4"/>
        <v>380.35</v>
      </c>
      <c r="H253" s="14" t="s">
        <v>1213</v>
      </c>
    </row>
    <row r="254" spans="1:8" s="13" customFormat="1" ht="16.5" customHeight="1" x14ac:dyDescent="0.25">
      <c r="A254" s="14">
        <v>866</v>
      </c>
      <c r="B254" t="s">
        <v>1380</v>
      </c>
      <c r="C254" t="s">
        <v>1232</v>
      </c>
      <c r="D254" t="s">
        <v>1324</v>
      </c>
      <c r="E254" s="28">
        <v>53</v>
      </c>
      <c r="F254" s="29">
        <v>7.0669000000000004</v>
      </c>
      <c r="G254" s="30">
        <f t="shared" si="4"/>
        <v>374.54570000000001</v>
      </c>
      <c r="H254" s="14" t="s">
        <v>1213</v>
      </c>
    </row>
    <row r="255" spans="1:8" s="13" customFormat="1" ht="16.5" customHeight="1" x14ac:dyDescent="0.25">
      <c r="A255" s="14">
        <v>867</v>
      </c>
      <c r="B255" t="s">
        <v>1380</v>
      </c>
      <c r="C255" t="s">
        <v>338</v>
      </c>
      <c r="D255" t="s">
        <v>339</v>
      </c>
      <c r="E255" s="28">
        <v>41</v>
      </c>
      <c r="F255" s="29">
        <v>9.082619512195123</v>
      </c>
      <c r="G255" s="30">
        <f t="shared" si="4"/>
        <v>372.38740000000007</v>
      </c>
      <c r="H255" s="14" t="s">
        <v>1213</v>
      </c>
    </row>
    <row r="256" spans="1:8" s="13" customFormat="1" ht="16.5" customHeight="1" x14ac:dyDescent="0.25">
      <c r="A256" s="14">
        <v>868</v>
      </c>
      <c r="B256" t="s">
        <v>1380</v>
      </c>
      <c r="C256" t="s">
        <v>340</v>
      </c>
      <c r="D256" t="s">
        <v>341</v>
      </c>
      <c r="E256" s="28">
        <v>34</v>
      </c>
      <c r="F256" s="29">
        <v>10.94845882352941</v>
      </c>
      <c r="G256" s="30">
        <f t="shared" si="4"/>
        <v>372.24759999999998</v>
      </c>
      <c r="H256" s="14" t="s">
        <v>1213</v>
      </c>
    </row>
    <row r="257" spans="1:8" s="13" customFormat="1" ht="16.5" customHeight="1" x14ac:dyDescent="0.25">
      <c r="A257" s="14">
        <v>869</v>
      </c>
      <c r="B257" t="s">
        <v>1380</v>
      </c>
      <c r="C257" t="s">
        <v>342</v>
      </c>
      <c r="D257" t="s">
        <v>343</v>
      </c>
      <c r="E257" s="28">
        <v>64</v>
      </c>
      <c r="F257" s="29">
        <v>5.7052500000000004</v>
      </c>
      <c r="G257" s="30">
        <f t="shared" si="4"/>
        <v>365.13600000000002</v>
      </c>
      <c r="H257" s="14" t="s">
        <v>1213</v>
      </c>
    </row>
    <row r="258" spans="1:8" s="13" customFormat="1" ht="16.5" customHeight="1" x14ac:dyDescent="0.25">
      <c r="A258" s="14">
        <v>870</v>
      </c>
      <c r="B258" t="s">
        <v>1380</v>
      </c>
      <c r="C258" t="s">
        <v>344</v>
      </c>
      <c r="D258" t="s">
        <v>345</v>
      </c>
      <c r="E258" s="28">
        <v>6</v>
      </c>
      <c r="F258" s="29">
        <v>60.488416666666666</v>
      </c>
      <c r="G258" s="30">
        <f t="shared" si="4"/>
        <v>362.93049999999999</v>
      </c>
      <c r="H258" s="14"/>
    </row>
    <row r="259" spans="1:8" s="13" customFormat="1" ht="16.5" customHeight="1" x14ac:dyDescent="0.25">
      <c r="A259" s="14">
        <v>871</v>
      </c>
      <c r="B259" t="s">
        <v>1380</v>
      </c>
      <c r="C259" t="s">
        <v>346</v>
      </c>
      <c r="D259" t="s">
        <v>347</v>
      </c>
      <c r="E259" s="28">
        <v>2</v>
      </c>
      <c r="F259" s="29">
        <v>179.965</v>
      </c>
      <c r="G259" s="30">
        <f t="shared" si="4"/>
        <v>359.93</v>
      </c>
      <c r="H259" s="14" t="s">
        <v>1095</v>
      </c>
    </row>
    <row r="260" spans="1:8" s="13" customFormat="1" ht="16.5" customHeight="1" x14ac:dyDescent="0.25">
      <c r="A260" s="14">
        <v>872</v>
      </c>
      <c r="B260" t="s">
        <v>1380</v>
      </c>
      <c r="C260" t="s">
        <v>348</v>
      </c>
      <c r="D260" t="s">
        <v>349</v>
      </c>
      <c r="E260" s="28">
        <v>78</v>
      </c>
      <c r="F260" s="29">
        <v>4.5338205128205127</v>
      </c>
      <c r="G260" s="30">
        <f t="shared" si="4"/>
        <v>353.63799999999998</v>
      </c>
      <c r="H260" s="14" t="s">
        <v>1096</v>
      </c>
    </row>
    <row r="261" spans="1:8" s="13" customFormat="1" ht="16.5" customHeight="1" x14ac:dyDescent="0.25">
      <c r="A261" s="14">
        <v>873</v>
      </c>
      <c r="B261" t="s">
        <v>1380</v>
      </c>
      <c r="C261" t="s">
        <v>350</v>
      </c>
      <c r="D261" t="s">
        <v>351</v>
      </c>
      <c r="E261" s="28">
        <v>7</v>
      </c>
      <c r="F261" s="29">
        <v>49.894314285714287</v>
      </c>
      <c r="G261" s="30">
        <f t="shared" si="4"/>
        <v>349.2602</v>
      </c>
      <c r="H261" s="14" t="s">
        <v>1093</v>
      </c>
    </row>
    <row r="262" spans="1:8" s="13" customFormat="1" ht="16.5" customHeight="1" x14ac:dyDescent="0.25">
      <c r="A262" s="14">
        <v>874</v>
      </c>
      <c r="B262" t="s">
        <v>1380</v>
      </c>
      <c r="C262" t="s">
        <v>352</v>
      </c>
      <c r="D262" t="s">
        <v>332</v>
      </c>
      <c r="E262" s="28">
        <v>21</v>
      </c>
      <c r="F262" s="29">
        <v>16.3018</v>
      </c>
      <c r="G262" s="30">
        <f t="shared" si="4"/>
        <v>342.33780000000002</v>
      </c>
      <c r="H262" s="14"/>
    </row>
    <row r="263" spans="1:8" s="13" customFormat="1" ht="16.5" customHeight="1" x14ac:dyDescent="0.25">
      <c r="A263" s="14">
        <v>875</v>
      </c>
      <c r="B263" t="s">
        <v>1380</v>
      </c>
      <c r="C263" t="s">
        <v>353</v>
      </c>
      <c r="D263" t="s">
        <v>354</v>
      </c>
      <c r="E263" s="28">
        <v>8</v>
      </c>
      <c r="F263" s="29">
        <v>42.690474999999999</v>
      </c>
      <c r="G263" s="30">
        <f t="shared" si="4"/>
        <v>341.52379999999999</v>
      </c>
      <c r="H263" s="14" t="s">
        <v>1085</v>
      </c>
    </row>
    <row r="264" spans="1:8" s="13" customFormat="1" ht="16.5" customHeight="1" x14ac:dyDescent="0.25">
      <c r="A264" s="14">
        <v>876</v>
      </c>
      <c r="B264" t="s">
        <v>1380</v>
      </c>
      <c r="C264" t="s">
        <v>355</v>
      </c>
      <c r="D264" t="s">
        <v>356</v>
      </c>
      <c r="E264" s="28">
        <v>2</v>
      </c>
      <c r="F264" s="29">
        <v>168.02500000000001</v>
      </c>
      <c r="G264" s="30">
        <f t="shared" si="4"/>
        <v>336.05</v>
      </c>
      <c r="H264" s="14"/>
    </row>
    <row r="265" spans="1:8" s="13" customFormat="1" ht="16.5" customHeight="1" x14ac:dyDescent="0.25">
      <c r="A265" s="14">
        <v>877</v>
      </c>
      <c r="B265" t="s">
        <v>1380</v>
      </c>
      <c r="C265" t="s">
        <v>357</v>
      </c>
      <c r="D265" t="s">
        <v>237</v>
      </c>
      <c r="E265" s="28">
        <v>50</v>
      </c>
      <c r="F265" s="29">
        <v>6.6485199999999995</v>
      </c>
      <c r="G265" s="30">
        <f t="shared" si="4"/>
        <v>332.42599999999999</v>
      </c>
      <c r="H265" s="14" t="s">
        <v>1213</v>
      </c>
    </row>
    <row r="266" spans="1:8" s="13" customFormat="1" ht="16.5" customHeight="1" x14ac:dyDescent="0.25">
      <c r="A266" s="14">
        <v>878</v>
      </c>
      <c r="B266" t="s">
        <v>1380</v>
      </c>
      <c r="C266" t="s">
        <v>358</v>
      </c>
      <c r="D266" t="s">
        <v>359</v>
      </c>
      <c r="E266" s="28">
        <v>2</v>
      </c>
      <c r="F266" s="29">
        <v>165.42</v>
      </c>
      <c r="G266" s="30">
        <f t="shared" si="4"/>
        <v>330.84</v>
      </c>
      <c r="H266" s="14" t="s">
        <v>1213</v>
      </c>
    </row>
    <row r="267" spans="1:8" s="13" customFormat="1" ht="16.5" customHeight="1" x14ac:dyDescent="0.25">
      <c r="A267" s="14">
        <v>879</v>
      </c>
      <c r="B267" t="s">
        <v>1380</v>
      </c>
      <c r="C267" t="s">
        <v>360</v>
      </c>
      <c r="D267" t="s">
        <v>361</v>
      </c>
      <c r="E267" s="28">
        <v>39</v>
      </c>
      <c r="F267" s="29">
        <v>8.481810256410256</v>
      </c>
      <c r="G267" s="30">
        <f t="shared" si="4"/>
        <v>330.79059999999998</v>
      </c>
      <c r="H267" s="14" t="s">
        <v>1213</v>
      </c>
    </row>
    <row r="268" spans="1:8" s="13" customFormat="1" ht="16.5" customHeight="1" x14ac:dyDescent="0.25">
      <c r="A268" s="14">
        <v>880</v>
      </c>
      <c r="B268" t="s">
        <v>1380</v>
      </c>
      <c r="C268" t="s">
        <v>362</v>
      </c>
      <c r="D268" t="s">
        <v>363</v>
      </c>
      <c r="E268" s="28">
        <v>20</v>
      </c>
      <c r="F268" s="29">
        <v>16.45</v>
      </c>
      <c r="G268" s="30">
        <f t="shared" si="4"/>
        <v>329</v>
      </c>
      <c r="H268" s="14" t="s">
        <v>1213</v>
      </c>
    </row>
    <row r="269" spans="1:8" s="13" customFormat="1" ht="16.5" customHeight="1" x14ac:dyDescent="0.25">
      <c r="A269" s="14">
        <v>881</v>
      </c>
      <c r="B269" t="s">
        <v>1380</v>
      </c>
      <c r="C269" t="s">
        <v>365</v>
      </c>
      <c r="D269" t="s">
        <v>366</v>
      </c>
      <c r="E269" s="28">
        <v>117</v>
      </c>
      <c r="F269" s="29">
        <v>2.7801401709401712</v>
      </c>
      <c r="G269" s="30">
        <f t="shared" si="4"/>
        <v>325.27640000000002</v>
      </c>
      <c r="H269" s="14" t="s">
        <v>1213</v>
      </c>
    </row>
    <row r="270" spans="1:8" s="13" customFormat="1" ht="16.5" customHeight="1" x14ac:dyDescent="0.25">
      <c r="A270" s="14">
        <v>882</v>
      </c>
      <c r="B270" t="s">
        <v>1380</v>
      </c>
      <c r="C270" t="s">
        <v>367</v>
      </c>
      <c r="D270" t="s">
        <v>368</v>
      </c>
      <c r="E270" s="28">
        <v>43</v>
      </c>
      <c r="F270" s="29">
        <v>7.3103302325581394</v>
      </c>
      <c r="G270" s="30">
        <f t="shared" si="4"/>
        <v>314.3442</v>
      </c>
      <c r="H270" s="14" t="s">
        <v>1213</v>
      </c>
    </row>
    <row r="271" spans="1:8" s="13" customFormat="1" ht="16.5" customHeight="1" x14ac:dyDescent="0.25">
      <c r="A271" s="14">
        <v>883</v>
      </c>
      <c r="B271" t="s">
        <v>1380</v>
      </c>
      <c r="C271" t="s">
        <v>369</v>
      </c>
      <c r="D271" t="s">
        <v>369</v>
      </c>
      <c r="E271" s="28">
        <v>24</v>
      </c>
      <c r="F271" s="29">
        <v>13.061220833333332</v>
      </c>
      <c r="G271" s="30">
        <f t="shared" si="4"/>
        <v>313.46929999999998</v>
      </c>
      <c r="H271" s="14" t="s">
        <v>1213</v>
      </c>
    </row>
    <row r="272" spans="1:8" s="13" customFormat="1" ht="16.5" customHeight="1" x14ac:dyDescent="0.25">
      <c r="A272" s="14">
        <v>884</v>
      </c>
      <c r="B272" t="s">
        <v>1380</v>
      </c>
      <c r="C272" t="s">
        <v>370</v>
      </c>
      <c r="D272" t="s">
        <v>270</v>
      </c>
      <c r="E272" s="28">
        <v>13</v>
      </c>
      <c r="F272" s="29">
        <v>23.429561538461538</v>
      </c>
      <c r="G272" s="30">
        <f t="shared" si="4"/>
        <v>304.58429999999998</v>
      </c>
      <c r="H272" s="14" t="s">
        <v>1213</v>
      </c>
    </row>
    <row r="273" spans="1:8" s="13" customFormat="1" ht="16.5" customHeight="1" x14ac:dyDescent="0.25">
      <c r="A273" s="14">
        <v>885</v>
      </c>
      <c r="B273" t="s">
        <v>1380</v>
      </c>
      <c r="C273" t="s">
        <v>371</v>
      </c>
      <c r="D273" t="s">
        <v>372</v>
      </c>
      <c r="E273" s="28">
        <v>7</v>
      </c>
      <c r="F273" s="29">
        <v>42.926300000000005</v>
      </c>
      <c r="G273" s="30">
        <f t="shared" si="4"/>
        <v>300.48410000000001</v>
      </c>
      <c r="H273" s="14" t="s">
        <v>1214</v>
      </c>
    </row>
    <row r="274" spans="1:8" s="13" customFormat="1" ht="16.5" customHeight="1" x14ac:dyDescent="0.25">
      <c r="A274" s="14">
        <v>886</v>
      </c>
      <c r="B274" t="s">
        <v>1380</v>
      </c>
      <c r="C274" t="s">
        <v>373</v>
      </c>
      <c r="D274" t="s">
        <v>374</v>
      </c>
      <c r="E274" s="28">
        <v>20</v>
      </c>
      <c r="F274" s="29">
        <v>14.95</v>
      </c>
      <c r="G274" s="30">
        <f t="shared" si="4"/>
        <v>299</v>
      </c>
      <c r="H274" s="14"/>
    </row>
    <row r="275" spans="1:8" s="13" customFormat="1" ht="16.5" customHeight="1" x14ac:dyDescent="0.25">
      <c r="A275" s="14">
        <v>887</v>
      </c>
      <c r="B275" t="s">
        <v>1380</v>
      </c>
      <c r="C275" t="s">
        <v>375</v>
      </c>
      <c r="D275" t="s">
        <v>376</v>
      </c>
      <c r="E275" s="28">
        <v>46</v>
      </c>
      <c r="F275" s="29">
        <v>6.4887695652173916</v>
      </c>
      <c r="G275" s="30">
        <f t="shared" si="4"/>
        <v>298.48340000000002</v>
      </c>
      <c r="H275" s="14" t="s">
        <v>1086</v>
      </c>
    </row>
    <row r="276" spans="1:8" s="13" customFormat="1" ht="16.5" customHeight="1" x14ac:dyDescent="0.25">
      <c r="A276" s="14">
        <v>888</v>
      </c>
      <c r="B276" t="s">
        <v>1380</v>
      </c>
      <c r="C276" t="s">
        <v>377</v>
      </c>
      <c r="D276" t="s">
        <v>378</v>
      </c>
      <c r="E276" s="28">
        <v>16</v>
      </c>
      <c r="F276" s="29">
        <v>18.546837499999999</v>
      </c>
      <c r="G276" s="30">
        <f t="shared" si="4"/>
        <v>296.74939999999998</v>
      </c>
      <c r="H276" s="14" t="s">
        <v>1086</v>
      </c>
    </row>
    <row r="277" spans="1:8" s="13" customFormat="1" ht="16.5" customHeight="1" x14ac:dyDescent="0.25">
      <c r="A277" s="14">
        <v>889</v>
      </c>
      <c r="B277" t="s">
        <v>1380</v>
      </c>
      <c r="C277" t="s">
        <v>379</v>
      </c>
      <c r="D277" t="s">
        <v>380</v>
      </c>
      <c r="E277" s="28">
        <v>10</v>
      </c>
      <c r="F277" s="29">
        <v>29.621660000000002</v>
      </c>
      <c r="G277" s="30">
        <f t="shared" si="4"/>
        <v>296.21660000000003</v>
      </c>
      <c r="H277" s="14" t="s">
        <v>1092</v>
      </c>
    </row>
    <row r="278" spans="1:8" s="13" customFormat="1" ht="16.5" customHeight="1" x14ac:dyDescent="0.25">
      <c r="A278" s="14">
        <v>890</v>
      </c>
      <c r="B278" t="s">
        <v>1380</v>
      </c>
      <c r="C278" t="s">
        <v>381</v>
      </c>
      <c r="D278" t="s">
        <v>382</v>
      </c>
      <c r="E278" s="28">
        <v>14</v>
      </c>
      <c r="F278" s="29">
        <v>21.07</v>
      </c>
      <c r="G278" s="30">
        <f t="shared" si="4"/>
        <v>294.98</v>
      </c>
      <c r="H278" s="14" t="s">
        <v>1097</v>
      </c>
    </row>
    <row r="279" spans="1:8" s="13" customFormat="1" ht="16.5" customHeight="1" x14ac:dyDescent="0.25">
      <c r="A279" s="14">
        <v>891</v>
      </c>
      <c r="B279" t="s">
        <v>1380</v>
      </c>
      <c r="C279" t="s">
        <v>383</v>
      </c>
      <c r="D279" t="s">
        <v>270</v>
      </c>
      <c r="E279" s="28">
        <v>41</v>
      </c>
      <c r="F279" s="29">
        <v>7.188619512195122</v>
      </c>
      <c r="G279" s="30">
        <f t="shared" si="4"/>
        <v>294.73340000000002</v>
      </c>
      <c r="H279" s="14" t="s">
        <v>1097</v>
      </c>
    </row>
    <row r="280" spans="1:8" s="13" customFormat="1" ht="16.5" customHeight="1" x14ac:dyDescent="0.25">
      <c r="A280" s="14">
        <v>892</v>
      </c>
      <c r="B280" t="s">
        <v>1380</v>
      </c>
      <c r="C280" t="s">
        <v>1235</v>
      </c>
      <c r="D280" t="s">
        <v>1327</v>
      </c>
      <c r="E280" s="28">
        <v>10</v>
      </c>
      <c r="F280" s="29">
        <v>29.360000000000003</v>
      </c>
      <c r="G280" s="30">
        <f t="shared" si="4"/>
        <v>293.60000000000002</v>
      </c>
      <c r="H280" s="14"/>
    </row>
    <row r="281" spans="1:8" s="13" customFormat="1" ht="16.5" customHeight="1" x14ac:dyDescent="0.25">
      <c r="A281" s="14">
        <v>893</v>
      </c>
      <c r="B281" t="s">
        <v>1380</v>
      </c>
      <c r="C281" t="s">
        <v>384</v>
      </c>
      <c r="D281" t="s">
        <v>385</v>
      </c>
      <c r="E281" s="28">
        <v>34</v>
      </c>
      <c r="F281" s="29">
        <v>8.6033294117647046</v>
      </c>
      <c r="G281" s="30">
        <f t="shared" si="4"/>
        <v>292.51319999999998</v>
      </c>
      <c r="H281" s="14"/>
    </row>
    <row r="282" spans="1:8" s="13" customFormat="1" ht="16.5" customHeight="1" x14ac:dyDescent="0.25">
      <c r="A282" s="14">
        <v>894</v>
      </c>
      <c r="B282" t="s">
        <v>1380</v>
      </c>
      <c r="C282" t="s">
        <v>386</v>
      </c>
      <c r="D282" t="s">
        <v>387</v>
      </c>
      <c r="E282" s="28">
        <v>10</v>
      </c>
      <c r="F282" s="29">
        <v>29.165240000000001</v>
      </c>
      <c r="G282" s="30">
        <f t="shared" si="4"/>
        <v>291.6524</v>
      </c>
      <c r="H282" s="14"/>
    </row>
    <row r="283" spans="1:8" s="13" customFormat="1" ht="16.5" customHeight="1" x14ac:dyDescent="0.25">
      <c r="A283" s="14">
        <v>895</v>
      </c>
      <c r="B283" t="s">
        <v>1380</v>
      </c>
      <c r="C283" t="s">
        <v>389</v>
      </c>
      <c r="D283" t="s">
        <v>390</v>
      </c>
      <c r="E283" s="28">
        <v>6</v>
      </c>
      <c r="F283" s="29">
        <v>48.456583333333334</v>
      </c>
      <c r="G283" s="30">
        <f t="shared" si="4"/>
        <v>290.73950000000002</v>
      </c>
      <c r="H283" s="14"/>
    </row>
    <row r="284" spans="1:8" s="13" customFormat="1" ht="16.5" customHeight="1" x14ac:dyDescent="0.25">
      <c r="A284" s="14">
        <v>896</v>
      </c>
      <c r="B284" t="s">
        <v>1380</v>
      </c>
      <c r="C284" t="s">
        <v>395</v>
      </c>
      <c r="D284" t="s">
        <v>396</v>
      </c>
      <c r="E284" s="28">
        <v>41</v>
      </c>
      <c r="F284" s="29">
        <v>7.0819512195121952</v>
      </c>
      <c r="G284" s="30">
        <f t="shared" si="4"/>
        <v>290.36</v>
      </c>
      <c r="H284" s="14" t="s">
        <v>1103</v>
      </c>
    </row>
    <row r="285" spans="1:8" s="13" customFormat="1" ht="16.5" customHeight="1" x14ac:dyDescent="0.25">
      <c r="A285" s="14">
        <v>897</v>
      </c>
      <c r="B285" t="s">
        <v>1380</v>
      </c>
      <c r="C285" t="s">
        <v>1237</v>
      </c>
      <c r="D285" t="s">
        <v>1329</v>
      </c>
      <c r="E285" s="28">
        <v>5</v>
      </c>
      <c r="F285" s="29">
        <v>56.95</v>
      </c>
      <c r="G285" s="30">
        <f t="shared" ref="G285:G348" si="5">E285*F285</f>
        <v>284.75</v>
      </c>
      <c r="H285" s="14" t="s">
        <v>1106</v>
      </c>
    </row>
    <row r="286" spans="1:8" s="13" customFormat="1" ht="16.5" customHeight="1" x14ac:dyDescent="0.25">
      <c r="A286" s="14">
        <v>898</v>
      </c>
      <c r="B286" t="s">
        <v>1380</v>
      </c>
      <c r="C286" t="s">
        <v>391</v>
      </c>
      <c r="D286" t="s">
        <v>392</v>
      </c>
      <c r="E286" s="28">
        <v>35</v>
      </c>
      <c r="F286" s="29">
        <v>8.0399999999999991</v>
      </c>
      <c r="G286" s="30">
        <f t="shared" si="5"/>
        <v>281.39999999999998</v>
      </c>
      <c r="H286" s="14" t="s">
        <v>1106</v>
      </c>
    </row>
    <row r="287" spans="1:8" s="13" customFormat="1" ht="16.5" customHeight="1" x14ac:dyDescent="0.25">
      <c r="A287" s="14">
        <v>899</v>
      </c>
      <c r="B287" t="s">
        <v>1380</v>
      </c>
      <c r="C287" t="s">
        <v>1238</v>
      </c>
      <c r="D287" t="s">
        <v>1330</v>
      </c>
      <c r="E287" s="28">
        <v>50</v>
      </c>
      <c r="F287" s="29">
        <v>5.6</v>
      </c>
      <c r="G287" s="30">
        <f t="shared" si="5"/>
        <v>280</v>
      </c>
      <c r="H287" s="14" t="s">
        <v>1086</v>
      </c>
    </row>
    <row r="288" spans="1:8" s="13" customFormat="1" ht="16.5" customHeight="1" x14ac:dyDescent="0.25">
      <c r="A288" s="14">
        <v>900</v>
      </c>
      <c r="B288" t="s">
        <v>1380</v>
      </c>
      <c r="C288" t="s">
        <v>393</v>
      </c>
      <c r="D288" t="s">
        <v>394</v>
      </c>
      <c r="E288" s="28">
        <v>44</v>
      </c>
      <c r="F288" s="29">
        <v>6.3367295454545456</v>
      </c>
      <c r="G288" s="30">
        <f t="shared" si="5"/>
        <v>278.81610000000001</v>
      </c>
      <c r="H288" s="14" t="s">
        <v>1095</v>
      </c>
    </row>
    <row r="289" spans="1:8" s="13" customFormat="1" ht="16.5" customHeight="1" x14ac:dyDescent="0.25">
      <c r="A289" s="14">
        <v>901</v>
      </c>
      <c r="B289" t="s">
        <v>1380</v>
      </c>
      <c r="C289" t="s">
        <v>1164</v>
      </c>
      <c r="D289" t="s">
        <v>1165</v>
      </c>
      <c r="E289" s="28">
        <v>365</v>
      </c>
      <c r="F289" s="29">
        <v>0.75947999999999993</v>
      </c>
      <c r="G289" s="30">
        <f t="shared" si="5"/>
        <v>277.21019999999999</v>
      </c>
      <c r="H289" s="14" t="s">
        <v>1106</v>
      </c>
    </row>
    <row r="290" spans="1:8" s="13" customFormat="1" ht="16.5" customHeight="1" x14ac:dyDescent="0.25">
      <c r="A290" s="14">
        <v>902</v>
      </c>
      <c r="B290" t="s">
        <v>1380</v>
      </c>
      <c r="C290" t="s">
        <v>397</v>
      </c>
      <c r="D290" t="s">
        <v>398</v>
      </c>
      <c r="E290" s="28">
        <v>29</v>
      </c>
      <c r="F290" s="29">
        <v>9.5239586206896547</v>
      </c>
      <c r="G290" s="30">
        <f t="shared" si="5"/>
        <v>276.19479999999999</v>
      </c>
      <c r="H290" s="14" t="s">
        <v>1086</v>
      </c>
    </row>
    <row r="291" spans="1:8" s="13" customFormat="1" ht="16.5" customHeight="1" x14ac:dyDescent="0.25">
      <c r="A291" s="14">
        <v>903</v>
      </c>
      <c r="B291" t="s">
        <v>1380</v>
      </c>
      <c r="C291" t="s">
        <v>399</v>
      </c>
      <c r="D291" t="s">
        <v>400</v>
      </c>
      <c r="E291" s="28">
        <v>14</v>
      </c>
      <c r="F291" s="29">
        <v>19.527328571428573</v>
      </c>
      <c r="G291" s="30">
        <f t="shared" si="5"/>
        <v>273.38260000000002</v>
      </c>
      <c r="H291" s="14" t="s">
        <v>1103</v>
      </c>
    </row>
    <row r="292" spans="1:8" s="13" customFormat="1" ht="16.5" customHeight="1" x14ac:dyDescent="0.25">
      <c r="A292" s="14">
        <v>904</v>
      </c>
      <c r="B292" t="s">
        <v>1380</v>
      </c>
      <c r="C292" t="s">
        <v>401</v>
      </c>
      <c r="D292" t="s">
        <v>402</v>
      </c>
      <c r="E292" s="28">
        <v>19</v>
      </c>
      <c r="F292" s="29">
        <v>14.233157894736843</v>
      </c>
      <c r="G292" s="30">
        <f t="shared" si="5"/>
        <v>270.43</v>
      </c>
      <c r="H292" s="14" t="s">
        <v>1095</v>
      </c>
    </row>
    <row r="293" spans="1:8" s="13" customFormat="1" ht="16.5" customHeight="1" x14ac:dyDescent="0.25">
      <c r="A293" s="14">
        <v>905</v>
      </c>
      <c r="B293" t="s">
        <v>1380</v>
      </c>
      <c r="C293" t="s">
        <v>403</v>
      </c>
      <c r="D293" t="s">
        <v>404</v>
      </c>
      <c r="E293" s="28">
        <v>19</v>
      </c>
      <c r="F293" s="29">
        <v>14.103378947368421</v>
      </c>
      <c r="G293" s="30">
        <f t="shared" si="5"/>
        <v>267.96420000000001</v>
      </c>
      <c r="H293" s="14" t="s">
        <v>1108</v>
      </c>
    </row>
    <row r="294" spans="1:8" s="13" customFormat="1" ht="16.5" customHeight="1" x14ac:dyDescent="0.25">
      <c r="A294" s="14">
        <v>906</v>
      </c>
      <c r="B294" t="s">
        <v>1380</v>
      </c>
      <c r="C294" t="s">
        <v>405</v>
      </c>
      <c r="D294" t="s">
        <v>404</v>
      </c>
      <c r="E294" s="28">
        <v>30</v>
      </c>
      <c r="F294" s="29">
        <v>8.9154</v>
      </c>
      <c r="G294" s="30">
        <f t="shared" si="5"/>
        <v>267.46199999999999</v>
      </c>
      <c r="H294" s="14" t="s">
        <v>1108</v>
      </c>
    </row>
    <row r="295" spans="1:8" s="13" customFormat="1" ht="16.5" customHeight="1" x14ac:dyDescent="0.25">
      <c r="A295" s="14">
        <v>907</v>
      </c>
      <c r="B295" t="s">
        <v>1380</v>
      </c>
      <c r="C295" t="s">
        <v>406</v>
      </c>
      <c r="D295" t="s">
        <v>407</v>
      </c>
      <c r="E295" s="28">
        <v>25</v>
      </c>
      <c r="F295" s="29">
        <v>10.665008</v>
      </c>
      <c r="G295" s="30">
        <f t="shared" si="5"/>
        <v>266.62520000000001</v>
      </c>
      <c r="H295" s="14" t="s">
        <v>1106</v>
      </c>
    </row>
    <row r="296" spans="1:8" s="13" customFormat="1" ht="16.5" customHeight="1" x14ac:dyDescent="0.25">
      <c r="A296" s="14">
        <v>908</v>
      </c>
      <c r="B296" t="s">
        <v>1380</v>
      </c>
      <c r="C296" t="s">
        <v>408</v>
      </c>
      <c r="D296" t="s">
        <v>409</v>
      </c>
      <c r="E296" s="28">
        <v>10</v>
      </c>
      <c r="F296" s="29">
        <v>26.373469999999998</v>
      </c>
      <c r="G296" s="30">
        <f t="shared" si="5"/>
        <v>263.73469999999998</v>
      </c>
      <c r="H296" s="14" t="s">
        <v>1086</v>
      </c>
    </row>
    <row r="297" spans="1:8" s="13" customFormat="1" ht="16.5" customHeight="1" x14ac:dyDescent="0.25">
      <c r="A297" s="14">
        <v>909</v>
      </c>
      <c r="B297" t="s">
        <v>1380</v>
      </c>
      <c r="C297" t="s">
        <v>1240</v>
      </c>
      <c r="D297" t="s">
        <v>411</v>
      </c>
      <c r="E297" s="28">
        <v>14</v>
      </c>
      <c r="F297" s="29">
        <v>18.220000000000002</v>
      </c>
      <c r="G297" s="30">
        <f t="shared" si="5"/>
        <v>255.08000000000004</v>
      </c>
      <c r="H297" s="14" t="s">
        <v>1086</v>
      </c>
    </row>
    <row r="298" spans="1:8" s="13" customFormat="1" ht="16.5" customHeight="1" x14ac:dyDescent="0.25">
      <c r="A298" s="14">
        <v>910</v>
      </c>
      <c r="B298" t="s">
        <v>1380</v>
      </c>
      <c r="C298" t="s">
        <v>412</v>
      </c>
      <c r="D298" t="s">
        <v>413</v>
      </c>
      <c r="E298" s="28">
        <v>17</v>
      </c>
      <c r="F298" s="29">
        <v>14.950000000000001</v>
      </c>
      <c r="G298" s="30">
        <f t="shared" si="5"/>
        <v>254.15</v>
      </c>
      <c r="H298" s="14" t="s">
        <v>1086</v>
      </c>
    </row>
    <row r="299" spans="1:8" s="13" customFormat="1" ht="16.5" customHeight="1" x14ac:dyDescent="0.25">
      <c r="A299" s="14">
        <v>911</v>
      </c>
      <c r="B299" t="s">
        <v>1380</v>
      </c>
      <c r="C299" t="s">
        <v>414</v>
      </c>
      <c r="D299" t="s">
        <v>415</v>
      </c>
      <c r="E299" s="28">
        <v>25</v>
      </c>
      <c r="F299" s="29">
        <v>10.04124</v>
      </c>
      <c r="G299" s="30">
        <f t="shared" si="5"/>
        <v>251.03100000000001</v>
      </c>
      <c r="H299" s="14" t="s">
        <v>1086</v>
      </c>
    </row>
    <row r="300" spans="1:8" s="13" customFormat="1" ht="16.5" customHeight="1" x14ac:dyDescent="0.25">
      <c r="A300" s="14">
        <v>912</v>
      </c>
      <c r="B300" t="s">
        <v>1380</v>
      </c>
      <c r="C300" t="s">
        <v>1241</v>
      </c>
      <c r="D300" t="s">
        <v>694</v>
      </c>
      <c r="E300" s="28">
        <v>10</v>
      </c>
      <c r="F300" s="29">
        <v>24.75318</v>
      </c>
      <c r="G300" s="30">
        <f t="shared" si="5"/>
        <v>247.5318</v>
      </c>
      <c r="H300" s="14" t="s">
        <v>1086</v>
      </c>
    </row>
    <row r="301" spans="1:8" s="13" customFormat="1" ht="16.5" customHeight="1" x14ac:dyDescent="0.25">
      <c r="A301" s="14">
        <v>913</v>
      </c>
      <c r="B301" t="s">
        <v>1380</v>
      </c>
      <c r="C301" t="s">
        <v>416</v>
      </c>
      <c r="D301" t="s">
        <v>292</v>
      </c>
      <c r="E301" s="28">
        <v>27</v>
      </c>
      <c r="F301" s="29">
        <v>9.129999999999999</v>
      </c>
      <c r="G301" s="30">
        <f t="shared" si="5"/>
        <v>246.50999999999996</v>
      </c>
      <c r="H301" s="14" t="s">
        <v>1086</v>
      </c>
    </row>
    <row r="302" spans="1:8" s="13" customFormat="1" ht="16.5" customHeight="1" x14ac:dyDescent="0.25">
      <c r="A302" s="14">
        <v>914</v>
      </c>
      <c r="B302" t="s">
        <v>1380</v>
      </c>
      <c r="C302" t="s">
        <v>417</v>
      </c>
      <c r="D302" t="s">
        <v>418</v>
      </c>
      <c r="E302" s="28">
        <v>45</v>
      </c>
      <c r="F302" s="29">
        <v>5.4054711111111109</v>
      </c>
      <c r="G302" s="30">
        <f t="shared" si="5"/>
        <v>243.24619999999999</v>
      </c>
      <c r="H302" s="14" t="s">
        <v>1086</v>
      </c>
    </row>
    <row r="303" spans="1:8" s="13" customFormat="1" ht="16.5" customHeight="1" x14ac:dyDescent="0.25">
      <c r="A303" s="14">
        <v>915</v>
      </c>
      <c r="B303" t="s">
        <v>1380</v>
      </c>
      <c r="C303" t="s">
        <v>1242</v>
      </c>
      <c r="D303" t="s">
        <v>1332</v>
      </c>
      <c r="E303" s="28">
        <v>1</v>
      </c>
      <c r="F303" s="29">
        <v>235.84</v>
      </c>
      <c r="G303" s="30">
        <f t="shared" si="5"/>
        <v>235.84</v>
      </c>
      <c r="H303" s="14" t="s">
        <v>1108</v>
      </c>
    </row>
    <row r="304" spans="1:8" s="13" customFormat="1" ht="16.5" customHeight="1" x14ac:dyDescent="0.25">
      <c r="A304" s="14">
        <v>916</v>
      </c>
      <c r="B304" t="s">
        <v>1380</v>
      </c>
      <c r="C304" t="s">
        <v>419</v>
      </c>
      <c r="D304" t="s">
        <v>420</v>
      </c>
      <c r="E304" s="28">
        <v>9</v>
      </c>
      <c r="F304" s="29">
        <v>26.031155555555554</v>
      </c>
      <c r="G304" s="30">
        <f t="shared" si="5"/>
        <v>234.28039999999999</v>
      </c>
      <c r="H304" s="14" t="s">
        <v>1093</v>
      </c>
    </row>
    <row r="305" spans="1:8" s="13" customFormat="1" ht="16.5" customHeight="1" x14ac:dyDescent="0.25">
      <c r="A305" s="14">
        <v>917</v>
      </c>
      <c r="B305" t="s">
        <v>1380</v>
      </c>
      <c r="C305" t="s">
        <v>421</v>
      </c>
      <c r="D305" t="s">
        <v>422</v>
      </c>
      <c r="E305" s="28">
        <v>25</v>
      </c>
      <c r="F305" s="29">
        <v>9.2120800000000003</v>
      </c>
      <c r="G305" s="30">
        <f t="shared" si="5"/>
        <v>230.30200000000002</v>
      </c>
      <c r="H305" s="14" t="s">
        <v>1089</v>
      </c>
    </row>
    <row r="306" spans="1:8" s="13" customFormat="1" ht="16.5" customHeight="1" x14ac:dyDescent="0.25">
      <c r="A306" s="14">
        <v>918</v>
      </c>
      <c r="B306" t="s">
        <v>1380</v>
      </c>
      <c r="C306" t="s">
        <v>423</v>
      </c>
      <c r="D306" t="s">
        <v>270</v>
      </c>
      <c r="E306" s="28">
        <v>24</v>
      </c>
      <c r="F306" s="29">
        <v>9.4329208333333323</v>
      </c>
      <c r="G306" s="30">
        <f t="shared" si="5"/>
        <v>226.39009999999996</v>
      </c>
      <c r="H306" s="14" t="s">
        <v>1085</v>
      </c>
    </row>
    <row r="307" spans="1:8" s="13" customFormat="1" ht="16.5" customHeight="1" x14ac:dyDescent="0.25">
      <c r="A307" s="14">
        <v>919</v>
      </c>
      <c r="B307" t="s">
        <v>1380</v>
      </c>
      <c r="C307" t="s">
        <v>424</v>
      </c>
      <c r="D307" t="s">
        <v>394</v>
      </c>
      <c r="E307" s="28">
        <v>43</v>
      </c>
      <c r="F307" s="29">
        <v>5.2565093023255818</v>
      </c>
      <c r="G307" s="30">
        <f t="shared" si="5"/>
        <v>226.02990000000003</v>
      </c>
      <c r="H307" s="14" t="s">
        <v>1085</v>
      </c>
    </row>
    <row r="308" spans="1:8" s="13" customFormat="1" ht="16.5" customHeight="1" x14ac:dyDescent="0.25">
      <c r="A308" s="14">
        <v>920</v>
      </c>
      <c r="B308" t="s">
        <v>1380</v>
      </c>
      <c r="C308" t="s">
        <v>425</v>
      </c>
      <c r="D308" t="s">
        <v>426</v>
      </c>
      <c r="E308" s="28">
        <v>22</v>
      </c>
      <c r="F308" s="29">
        <v>10.178168181818181</v>
      </c>
      <c r="G308" s="30">
        <f t="shared" si="5"/>
        <v>223.91969999999998</v>
      </c>
      <c r="H308" s="14" t="s">
        <v>1085</v>
      </c>
    </row>
    <row r="309" spans="1:8" s="13" customFormat="1" ht="16.5" customHeight="1" x14ac:dyDescent="0.25">
      <c r="A309" s="14">
        <v>921</v>
      </c>
      <c r="B309" t="s">
        <v>1380</v>
      </c>
      <c r="C309" t="s">
        <v>427</v>
      </c>
      <c r="D309" t="s">
        <v>428</v>
      </c>
      <c r="E309" s="28">
        <v>1</v>
      </c>
      <c r="F309" s="29">
        <v>219.09</v>
      </c>
      <c r="G309" s="30">
        <f t="shared" si="5"/>
        <v>219.09</v>
      </c>
      <c r="H309" s="14" t="s">
        <v>1089</v>
      </c>
    </row>
    <row r="310" spans="1:8" s="13" customFormat="1" ht="16.5" customHeight="1" x14ac:dyDescent="0.25">
      <c r="A310" s="14">
        <v>922</v>
      </c>
      <c r="B310" t="s">
        <v>1380</v>
      </c>
      <c r="C310" t="s">
        <v>429</v>
      </c>
      <c r="D310" t="s">
        <v>430</v>
      </c>
      <c r="E310" s="28">
        <v>6</v>
      </c>
      <c r="F310" s="29">
        <v>36.49</v>
      </c>
      <c r="G310" s="30">
        <f t="shared" si="5"/>
        <v>218.94</v>
      </c>
      <c r="H310" s="14" t="s">
        <v>1085</v>
      </c>
    </row>
    <row r="311" spans="1:8" s="13" customFormat="1" ht="16.5" customHeight="1" x14ac:dyDescent="0.25">
      <c r="A311" s="14">
        <v>923</v>
      </c>
      <c r="B311" t="s">
        <v>1380</v>
      </c>
      <c r="C311" t="s">
        <v>431</v>
      </c>
      <c r="D311" t="s">
        <v>432</v>
      </c>
      <c r="E311" s="28">
        <v>115</v>
      </c>
      <c r="F311" s="29">
        <v>1.8941399999999999</v>
      </c>
      <c r="G311" s="30">
        <f t="shared" si="5"/>
        <v>217.8261</v>
      </c>
      <c r="H311" s="14" t="s">
        <v>1085</v>
      </c>
    </row>
    <row r="312" spans="1:8" s="13" customFormat="1" ht="16.5" customHeight="1" x14ac:dyDescent="0.25">
      <c r="A312" s="14">
        <v>924</v>
      </c>
      <c r="B312" t="s">
        <v>1380</v>
      </c>
      <c r="C312" t="s">
        <v>433</v>
      </c>
      <c r="D312" t="s">
        <v>415</v>
      </c>
      <c r="E312" s="28">
        <v>7</v>
      </c>
      <c r="F312" s="29">
        <v>31.0746</v>
      </c>
      <c r="G312" s="30">
        <f t="shared" si="5"/>
        <v>217.5222</v>
      </c>
      <c r="H312" s="14" t="s">
        <v>1085</v>
      </c>
    </row>
    <row r="313" spans="1:8" s="13" customFormat="1" ht="16.5" customHeight="1" x14ac:dyDescent="0.25">
      <c r="A313" s="14">
        <v>925</v>
      </c>
      <c r="B313" t="s">
        <v>1380</v>
      </c>
      <c r="C313" t="s">
        <v>434</v>
      </c>
      <c r="D313" t="s">
        <v>435</v>
      </c>
      <c r="E313" s="28">
        <v>79</v>
      </c>
      <c r="F313" s="29">
        <v>2.7199999999999998</v>
      </c>
      <c r="G313" s="30">
        <f t="shared" si="5"/>
        <v>214.87999999999997</v>
      </c>
      <c r="H313" s="14" t="s">
        <v>1082</v>
      </c>
    </row>
    <row r="314" spans="1:8" s="13" customFormat="1" ht="16.5" customHeight="1" x14ac:dyDescent="0.25">
      <c r="A314" s="14">
        <v>926</v>
      </c>
      <c r="B314" t="s">
        <v>1380</v>
      </c>
      <c r="C314" t="s">
        <v>436</v>
      </c>
      <c r="D314" t="s">
        <v>437</v>
      </c>
      <c r="E314" s="28">
        <v>12</v>
      </c>
      <c r="F314" s="29">
        <v>17.724308333333333</v>
      </c>
      <c r="G314" s="30">
        <f t="shared" si="5"/>
        <v>212.6917</v>
      </c>
      <c r="H314" s="14" t="s">
        <v>1085</v>
      </c>
    </row>
    <row r="315" spans="1:8" s="13" customFormat="1" ht="16.5" customHeight="1" x14ac:dyDescent="0.25">
      <c r="A315" s="14">
        <v>927</v>
      </c>
      <c r="B315" t="s">
        <v>1380</v>
      </c>
      <c r="C315" t="s">
        <v>438</v>
      </c>
      <c r="D315" t="s">
        <v>361</v>
      </c>
      <c r="E315" s="28">
        <v>16</v>
      </c>
      <c r="F315" s="29">
        <v>13.122081250000001</v>
      </c>
      <c r="G315" s="30">
        <f t="shared" si="5"/>
        <v>209.95330000000001</v>
      </c>
      <c r="H315" s="14" t="s">
        <v>1085</v>
      </c>
    </row>
    <row r="316" spans="1:8" s="13" customFormat="1" ht="16.5" customHeight="1" x14ac:dyDescent="0.25">
      <c r="A316" s="14">
        <v>928</v>
      </c>
      <c r="B316" t="s">
        <v>1380</v>
      </c>
      <c r="C316" t="s">
        <v>439</v>
      </c>
      <c r="D316" t="s">
        <v>440</v>
      </c>
      <c r="E316" s="28">
        <v>10</v>
      </c>
      <c r="F316" s="29">
        <v>20.91</v>
      </c>
      <c r="G316" s="30">
        <f t="shared" si="5"/>
        <v>209.1</v>
      </c>
      <c r="H316" s="14" t="s">
        <v>1089</v>
      </c>
    </row>
    <row r="317" spans="1:8" s="13" customFormat="1" ht="16.5" customHeight="1" x14ac:dyDescent="0.25">
      <c r="A317" s="14">
        <v>929</v>
      </c>
      <c r="B317" t="s">
        <v>1380</v>
      </c>
      <c r="C317" t="s">
        <v>441</v>
      </c>
      <c r="D317" t="s">
        <v>442</v>
      </c>
      <c r="E317" s="28">
        <v>22</v>
      </c>
      <c r="F317" s="29">
        <v>9.3642181818181811</v>
      </c>
      <c r="G317" s="30">
        <f t="shared" si="5"/>
        <v>206.01279999999997</v>
      </c>
      <c r="H317" s="14" t="s">
        <v>1085</v>
      </c>
    </row>
    <row r="318" spans="1:8" s="13" customFormat="1" ht="16.5" customHeight="1" x14ac:dyDescent="0.25">
      <c r="A318" s="14">
        <v>930</v>
      </c>
      <c r="B318" t="s">
        <v>1380</v>
      </c>
      <c r="C318" t="s">
        <v>443</v>
      </c>
      <c r="D318" t="s">
        <v>288</v>
      </c>
      <c r="E318" s="28">
        <v>9</v>
      </c>
      <c r="F318" s="29">
        <v>22.372188888888889</v>
      </c>
      <c r="G318" s="30">
        <f t="shared" si="5"/>
        <v>201.34970000000001</v>
      </c>
      <c r="H318" s="14" t="s">
        <v>1085</v>
      </c>
    </row>
    <row r="319" spans="1:8" s="13" customFormat="1" ht="16.5" customHeight="1" x14ac:dyDescent="0.25">
      <c r="A319" s="14">
        <v>931</v>
      </c>
      <c r="B319" t="s">
        <v>1380</v>
      </c>
      <c r="C319" t="s">
        <v>444</v>
      </c>
      <c r="D319" t="s">
        <v>445</v>
      </c>
      <c r="E319" s="28">
        <v>11</v>
      </c>
      <c r="F319" s="29">
        <v>18.150300000000001</v>
      </c>
      <c r="G319" s="30">
        <f t="shared" si="5"/>
        <v>199.6533</v>
      </c>
      <c r="H319" s="14" t="s">
        <v>1082</v>
      </c>
    </row>
    <row r="320" spans="1:8" s="13" customFormat="1" ht="16.5" customHeight="1" x14ac:dyDescent="0.25">
      <c r="A320" s="14">
        <v>932</v>
      </c>
      <c r="B320" t="s">
        <v>1380</v>
      </c>
      <c r="C320" t="s">
        <v>446</v>
      </c>
      <c r="D320" t="s">
        <v>447</v>
      </c>
      <c r="E320" s="28">
        <v>24</v>
      </c>
      <c r="F320" s="29">
        <v>8.2688083333333342</v>
      </c>
      <c r="G320" s="30">
        <f t="shared" si="5"/>
        <v>198.45140000000004</v>
      </c>
      <c r="H320" s="14" t="s">
        <v>1085</v>
      </c>
    </row>
    <row r="321" spans="1:8" s="13" customFormat="1" ht="16.5" customHeight="1" x14ac:dyDescent="0.25">
      <c r="A321" s="14">
        <v>933</v>
      </c>
      <c r="B321" t="s">
        <v>1380</v>
      </c>
      <c r="C321" t="s">
        <v>449</v>
      </c>
      <c r="D321" t="s">
        <v>382</v>
      </c>
      <c r="E321" s="28">
        <v>12</v>
      </c>
      <c r="F321" s="29">
        <v>16.263766666666665</v>
      </c>
      <c r="G321" s="30">
        <f t="shared" si="5"/>
        <v>195.16519999999997</v>
      </c>
      <c r="H321" s="14" t="s">
        <v>1085</v>
      </c>
    </row>
    <row r="322" spans="1:8" s="13" customFormat="1" ht="16.5" customHeight="1" x14ac:dyDescent="0.25">
      <c r="A322" s="14">
        <v>934</v>
      </c>
      <c r="B322" t="s">
        <v>1380</v>
      </c>
      <c r="C322" t="s">
        <v>450</v>
      </c>
      <c r="D322" t="s">
        <v>451</v>
      </c>
      <c r="E322" s="28">
        <v>95</v>
      </c>
      <c r="F322" s="29">
        <v>2.0494694736842107</v>
      </c>
      <c r="G322" s="30">
        <f t="shared" si="5"/>
        <v>194.69960000000003</v>
      </c>
      <c r="H322" s="14" t="s">
        <v>1085</v>
      </c>
    </row>
    <row r="323" spans="1:8" s="13" customFormat="1" ht="16.5" customHeight="1" x14ac:dyDescent="0.25">
      <c r="A323" s="14">
        <v>935</v>
      </c>
      <c r="B323" t="s">
        <v>1380</v>
      </c>
      <c r="C323" t="s">
        <v>452</v>
      </c>
      <c r="D323" t="s">
        <v>453</v>
      </c>
      <c r="E323" s="28">
        <v>8</v>
      </c>
      <c r="F323" s="29">
        <v>23.863162500000001</v>
      </c>
      <c r="G323" s="30">
        <f t="shared" si="5"/>
        <v>190.90530000000001</v>
      </c>
      <c r="H323" s="14" t="s">
        <v>1089</v>
      </c>
    </row>
    <row r="324" spans="1:8" s="13" customFormat="1" ht="16.5" customHeight="1" x14ac:dyDescent="0.25">
      <c r="A324" s="14">
        <v>936</v>
      </c>
      <c r="B324" t="s">
        <v>1380</v>
      </c>
      <c r="C324" t="s">
        <v>454</v>
      </c>
      <c r="D324" t="s">
        <v>455</v>
      </c>
      <c r="E324" s="28">
        <v>2</v>
      </c>
      <c r="F324" s="29">
        <v>91.78</v>
      </c>
      <c r="G324" s="30">
        <f t="shared" si="5"/>
        <v>183.56</v>
      </c>
      <c r="H324" s="14" t="s">
        <v>1089</v>
      </c>
    </row>
    <row r="325" spans="1:8" s="13" customFormat="1" ht="16.5" customHeight="1" x14ac:dyDescent="0.25">
      <c r="A325" s="14">
        <v>937</v>
      </c>
      <c r="B325" t="s">
        <v>1380</v>
      </c>
      <c r="C325" t="s">
        <v>456</v>
      </c>
      <c r="D325" t="s">
        <v>457</v>
      </c>
      <c r="E325" s="28">
        <v>10</v>
      </c>
      <c r="F325" s="29">
        <v>18.19594</v>
      </c>
      <c r="G325" s="30">
        <f t="shared" si="5"/>
        <v>181.95940000000002</v>
      </c>
      <c r="H325" s="14" t="s">
        <v>1088</v>
      </c>
    </row>
    <row r="326" spans="1:8" s="13" customFormat="1" ht="16.5" customHeight="1" x14ac:dyDescent="0.25">
      <c r="A326" s="14">
        <v>938</v>
      </c>
      <c r="B326" t="s">
        <v>1380</v>
      </c>
      <c r="C326" t="s">
        <v>344</v>
      </c>
      <c r="D326" t="s">
        <v>345</v>
      </c>
      <c r="E326" s="28">
        <v>3</v>
      </c>
      <c r="F326" s="29">
        <v>60.48843333333334</v>
      </c>
      <c r="G326" s="30">
        <f t="shared" si="5"/>
        <v>181.46530000000001</v>
      </c>
      <c r="H326" s="14" t="s">
        <v>1088</v>
      </c>
    </row>
    <row r="327" spans="1:8" s="13" customFormat="1" ht="16.5" customHeight="1" x14ac:dyDescent="0.25">
      <c r="A327" s="14">
        <v>939</v>
      </c>
      <c r="B327" t="s">
        <v>1380</v>
      </c>
      <c r="C327" t="s">
        <v>458</v>
      </c>
      <c r="D327" t="s">
        <v>1334</v>
      </c>
      <c r="E327" s="28">
        <v>36</v>
      </c>
      <c r="F327" s="29">
        <v>4.9597194444444446</v>
      </c>
      <c r="G327" s="30">
        <f t="shared" si="5"/>
        <v>178.54990000000001</v>
      </c>
      <c r="H327" s="14" t="s">
        <v>1088</v>
      </c>
    </row>
    <row r="328" spans="1:8" s="13" customFormat="1" ht="16.5" customHeight="1" x14ac:dyDescent="0.25">
      <c r="A328" s="14">
        <v>940</v>
      </c>
      <c r="B328" t="s">
        <v>1380</v>
      </c>
      <c r="C328" t="s">
        <v>459</v>
      </c>
      <c r="D328" t="s">
        <v>460</v>
      </c>
      <c r="E328" s="28">
        <v>2</v>
      </c>
      <c r="F328" s="29">
        <v>88.92</v>
      </c>
      <c r="G328" s="30">
        <f t="shared" si="5"/>
        <v>177.84</v>
      </c>
      <c r="H328" s="14" t="s">
        <v>1085</v>
      </c>
    </row>
    <row r="329" spans="1:8" s="13" customFormat="1" ht="16.5" customHeight="1" x14ac:dyDescent="0.25">
      <c r="A329" s="14">
        <v>941</v>
      </c>
      <c r="B329" t="s">
        <v>1380</v>
      </c>
      <c r="C329" t="s">
        <v>461</v>
      </c>
      <c r="D329" t="s">
        <v>462</v>
      </c>
      <c r="E329" s="28">
        <v>59</v>
      </c>
      <c r="F329" s="29">
        <v>2.9819203389830511</v>
      </c>
      <c r="G329" s="30">
        <f t="shared" si="5"/>
        <v>175.9333</v>
      </c>
      <c r="H329" s="14" t="s">
        <v>1085</v>
      </c>
    </row>
    <row r="330" spans="1:8" s="13" customFormat="1" ht="16.5" customHeight="1" x14ac:dyDescent="0.25">
      <c r="A330" s="14">
        <v>942</v>
      </c>
      <c r="B330" t="s">
        <v>1380</v>
      </c>
      <c r="C330" t="s">
        <v>463</v>
      </c>
      <c r="D330" t="s">
        <v>464</v>
      </c>
      <c r="E330" s="28">
        <v>1</v>
      </c>
      <c r="F330" s="29">
        <v>174.2</v>
      </c>
      <c r="G330" s="30">
        <f t="shared" si="5"/>
        <v>174.2</v>
      </c>
      <c r="H330" s="14" t="s">
        <v>1085</v>
      </c>
    </row>
    <row r="331" spans="1:8" s="13" customFormat="1" ht="16.5" customHeight="1" x14ac:dyDescent="0.25">
      <c r="A331" s="14">
        <v>943</v>
      </c>
      <c r="B331" t="s">
        <v>1380</v>
      </c>
      <c r="C331" t="s">
        <v>465</v>
      </c>
      <c r="D331" t="s">
        <v>466</v>
      </c>
      <c r="E331" s="28">
        <v>6</v>
      </c>
      <c r="F331" s="29">
        <v>28.769666666666666</v>
      </c>
      <c r="G331" s="30">
        <f t="shared" si="5"/>
        <v>172.61799999999999</v>
      </c>
      <c r="H331" s="14" t="s">
        <v>1085</v>
      </c>
    </row>
    <row r="332" spans="1:8" s="13" customFormat="1" ht="16.5" customHeight="1" x14ac:dyDescent="0.25">
      <c r="A332" s="14">
        <v>944</v>
      </c>
      <c r="B332" t="s">
        <v>1380</v>
      </c>
      <c r="C332" t="s">
        <v>467</v>
      </c>
      <c r="D332" t="s">
        <v>281</v>
      </c>
      <c r="E332" s="28">
        <v>19</v>
      </c>
      <c r="F332" s="29">
        <v>9.0523315789473688</v>
      </c>
      <c r="G332" s="30">
        <f t="shared" si="5"/>
        <v>171.99430000000001</v>
      </c>
      <c r="H332" s="14" t="s">
        <v>1085</v>
      </c>
    </row>
    <row r="333" spans="1:8" s="13" customFormat="1" ht="16.5" customHeight="1" x14ac:dyDescent="0.25">
      <c r="A333" s="14">
        <v>945</v>
      </c>
      <c r="B333" t="s">
        <v>1380</v>
      </c>
      <c r="C333" t="s">
        <v>468</v>
      </c>
      <c r="D333" t="s">
        <v>469</v>
      </c>
      <c r="E333" s="28">
        <v>173</v>
      </c>
      <c r="F333" s="29">
        <v>0.9900000000000001</v>
      </c>
      <c r="G333" s="30">
        <f t="shared" si="5"/>
        <v>171.27</v>
      </c>
      <c r="H333" s="14" t="s">
        <v>1085</v>
      </c>
    </row>
    <row r="334" spans="1:8" s="13" customFormat="1" ht="16.5" customHeight="1" x14ac:dyDescent="0.25">
      <c r="A334" s="14">
        <v>946</v>
      </c>
      <c r="B334" t="s">
        <v>1380</v>
      </c>
      <c r="C334" t="s">
        <v>470</v>
      </c>
      <c r="D334" t="s">
        <v>471</v>
      </c>
      <c r="E334" s="28">
        <v>19</v>
      </c>
      <c r="F334" s="29">
        <v>8.9686526315789479</v>
      </c>
      <c r="G334" s="30">
        <f t="shared" si="5"/>
        <v>170.40440000000001</v>
      </c>
      <c r="H334" s="14" t="s">
        <v>1085</v>
      </c>
    </row>
    <row r="335" spans="1:8" s="13" customFormat="1" ht="16.5" customHeight="1" x14ac:dyDescent="0.25">
      <c r="A335" s="14">
        <v>947</v>
      </c>
      <c r="B335" t="s">
        <v>1380</v>
      </c>
      <c r="C335" t="s">
        <v>472</v>
      </c>
      <c r="D335" t="s">
        <v>473</v>
      </c>
      <c r="E335" s="28">
        <v>5</v>
      </c>
      <c r="F335" s="29">
        <v>33.828320000000005</v>
      </c>
      <c r="G335" s="30">
        <f t="shared" si="5"/>
        <v>169.14160000000004</v>
      </c>
      <c r="H335" s="14" t="s">
        <v>1085</v>
      </c>
    </row>
    <row r="336" spans="1:8" s="13" customFormat="1" ht="16.5" customHeight="1" x14ac:dyDescent="0.25">
      <c r="A336" s="14">
        <v>948</v>
      </c>
      <c r="B336" t="s">
        <v>1380</v>
      </c>
      <c r="C336" t="s">
        <v>474</v>
      </c>
      <c r="D336" t="s">
        <v>475</v>
      </c>
      <c r="E336" s="28">
        <v>8</v>
      </c>
      <c r="F336" s="29">
        <v>20.835574999999999</v>
      </c>
      <c r="G336" s="30">
        <f t="shared" si="5"/>
        <v>166.68459999999999</v>
      </c>
      <c r="H336" s="14" t="s">
        <v>1085</v>
      </c>
    </row>
    <row r="337" spans="1:8" s="13" customFormat="1" ht="16.5" customHeight="1" x14ac:dyDescent="0.25">
      <c r="A337" s="14">
        <v>949</v>
      </c>
      <c r="B337" t="s">
        <v>1380</v>
      </c>
      <c r="C337" t="s">
        <v>476</v>
      </c>
      <c r="D337" t="s">
        <v>286</v>
      </c>
      <c r="E337" s="28">
        <v>4</v>
      </c>
      <c r="F337" s="29">
        <v>41.534224999999999</v>
      </c>
      <c r="G337" s="30">
        <f t="shared" si="5"/>
        <v>166.1369</v>
      </c>
      <c r="H337" s="14" t="s">
        <v>1085</v>
      </c>
    </row>
    <row r="338" spans="1:8" s="13" customFormat="1" ht="16.5" customHeight="1" x14ac:dyDescent="0.25">
      <c r="A338" s="14">
        <v>950</v>
      </c>
      <c r="B338" t="s">
        <v>1380</v>
      </c>
      <c r="C338" t="s">
        <v>477</v>
      </c>
      <c r="D338" t="s">
        <v>478</v>
      </c>
      <c r="E338" s="28">
        <v>17</v>
      </c>
      <c r="F338" s="29">
        <v>9.6837117647058815</v>
      </c>
      <c r="G338" s="30">
        <f t="shared" si="5"/>
        <v>164.62309999999999</v>
      </c>
      <c r="H338" s="14" t="s">
        <v>1085</v>
      </c>
    </row>
    <row r="339" spans="1:8" s="13" customFormat="1" ht="16.5" customHeight="1" x14ac:dyDescent="0.25">
      <c r="A339" s="14">
        <v>951</v>
      </c>
      <c r="B339" t="s">
        <v>1380</v>
      </c>
      <c r="C339" t="s">
        <v>479</v>
      </c>
      <c r="D339" t="s">
        <v>480</v>
      </c>
      <c r="E339" s="28">
        <v>2</v>
      </c>
      <c r="F339" s="29">
        <v>80.862399999999994</v>
      </c>
      <c r="G339" s="30">
        <f t="shared" si="5"/>
        <v>161.72479999999999</v>
      </c>
      <c r="H339" s="14" t="s">
        <v>1085</v>
      </c>
    </row>
    <row r="340" spans="1:8" s="13" customFormat="1" ht="16.5" customHeight="1" x14ac:dyDescent="0.25">
      <c r="A340" s="14">
        <v>952</v>
      </c>
      <c r="B340" t="s">
        <v>1380</v>
      </c>
      <c r="C340" t="s">
        <v>481</v>
      </c>
      <c r="D340" t="s">
        <v>482</v>
      </c>
      <c r="E340" s="28">
        <v>22</v>
      </c>
      <c r="F340" s="29">
        <v>7.24</v>
      </c>
      <c r="G340" s="30">
        <f t="shared" si="5"/>
        <v>159.28</v>
      </c>
      <c r="H340" s="14" t="s">
        <v>1085</v>
      </c>
    </row>
    <row r="341" spans="1:8" s="13" customFormat="1" ht="16.5" customHeight="1" x14ac:dyDescent="0.25">
      <c r="A341" s="14">
        <v>953</v>
      </c>
      <c r="B341" t="s">
        <v>1380</v>
      </c>
      <c r="C341" t="s">
        <v>483</v>
      </c>
      <c r="D341" t="s">
        <v>382</v>
      </c>
      <c r="E341" s="28">
        <v>17</v>
      </c>
      <c r="F341" s="29">
        <v>9.2577176470588238</v>
      </c>
      <c r="G341" s="30">
        <f t="shared" si="5"/>
        <v>157.38120000000001</v>
      </c>
      <c r="H341" s="14" t="s">
        <v>1085</v>
      </c>
    </row>
    <row r="342" spans="1:8" s="13" customFormat="1" ht="16.5" customHeight="1" x14ac:dyDescent="0.25">
      <c r="A342" s="14">
        <v>954</v>
      </c>
      <c r="B342" t="s">
        <v>1380</v>
      </c>
      <c r="C342" t="s">
        <v>484</v>
      </c>
      <c r="D342" t="s">
        <v>292</v>
      </c>
      <c r="E342" s="28">
        <v>23</v>
      </c>
      <c r="F342" s="29">
        <v>6.7095695652173912</v>
      </c>
      <c r="G342" s="30">
        <f t="shared" si="5"/>
        <v>154.3201</v>
      </c>
      <c r="H342" s="14" t="s">
        <v>1085</v>
      </c>
    </row>
    <row r="343" spans="1:8" s="13" customFormat="1" ht="16.5" customHeight="1" x14ac:dyDescent="0.25">
      <c r="A343" s="14">
        <v>955</v>
      </c>
      <c r="B343" t="s">
        <v>1380</v>
      </c>
      <c r="C343" t="s">
        <v>485</v>
      </c>
      <c r="D343" t="s">
        <v>486</v>
      </c>
      <c r="E343" s="28">
        <v>1</v>
      </c>
      <c r="F343" s="29">
        <v>154.30000000000001</v>
      </c>
      <c r="G343" s="30">
        <f t="shared" si="5"/>
        <v>154.30000000000001</v>
      </c>
      <c r="H343" s="14" t="s">
        <v>1085</v>
      </c>
    </row>
    <row r="344" spans="1:8" s="13" customFormat="1" ht="16.5" customHeight="1" x14ac:dyDescent="0.25">
      <c r="A344" s="14">
        <v>956</v>
      </c>
      <c r="B344" t="s">
        <v>1380</v>
      </c>
      <c r="C344" t="s">
        <v>487</v>
      </c>
      <c r="D344" t="s">
        <v>488</v>
      </c>
      <c r="E344" s="28">
        <v>17</v>
      </c>
      <c r="F344" s="29">
        <v>9.029511764705882</v>
      </c>
      <c r="G344" s="30">
        <f t="shared" si="5"/>
        <v>153.5017</v>
      </c>
      <c r="H344" s="14" t="s">
        <v>1085</v>
      </c>
    </row>
    <row r="345" spans="1:8" s="13" customFormat="1" ht="16.5" customHeight="1" x14ac:dyDescent="0.25">
      <c r="A345" s="14">
        <v>957</v>
      </c>
      <c r="B345" t="s">
        <v>1380</v>
      </c>
      <c r="C345" t="s">
        <v>489</v>
      </c>
      <c r="D345" t="s">
        <v>490</v>
      </c>
      <c r="E345" s="28">
        <v>15</v>
      </c>
      <c r="F345" s="29">
        <v>10.15</v>
      </c>
      <c r="G345" s="30">
        <f t="shared" si="5"/>
        <v>152.25</v>
      </c>
      <c r="H345" s="14" t="s">
        <v>1085</v>
      </c>
    </row>
    <row r="346" spans="1:8" s="13" customFormat="1" ht="16.5" customHeight="1" x14ac:dyDescent="0.25">
      <c r="A346" s="14">
        <v>958</v>
      </c>
      <c r="B346" t="s">
        <v>1380</v>
      </c>
      <c r="C346" t="s">
        <v>491</v>
      </c>
      <c r="D346" t="s">
        <v>492</v>
      </c>
      <c r="E346" s="28">
        <v>29</v>
      </c>
      <c r="F346" s="29">
        <v>5.2488310344827589</v>
      </c>
      <c r="G346" s="30">
        <f t="shared" si="5"/>
        <v>152.21610000000001</v>
      </c>
      <c r="H346" s="14" t="s">
        <v>1085</v>
      </c>
    </row>
    <row r="347" spans="1:8" s="13" customFormat="1" ht="16.5" customHeight="1" x14ac:dyDescent="0.25">
      <c r="A347" s="14">
        <v>959</v>
      </c>
      <c r="B347" t="s">
        <v>1380</v>
      </c>
      <c r="C347" t="s">
        <v>1247</v>
      </c>
      <c r="D347" t="s">
        <v>1338</v>
      </c>
      <c r="E347" s="28">
        <v>4</v>
      </c>
      <c r="F347" s="29">
        <v>37.825074999999998</v>
      </c>
      <c r="G347" s="30">
        <f t="shared" si="5"/>
        <v>151.30029999999999</v>
      </c>
      <c r="H347" s="14" t="s">
        <v>1082</v>
      </c>
    </row>
    <row r="348" spans="1:8" s="13" customFormat="1" ht="16.5" customHeight="1" x14ac:dyDescent="0.25">
      <c r="A348" s="14">
        <v>960</v>
      </c>
      <c r="B348" t="s">
        <v>1380</v>
      </c>
      <c r="C348" t="s">
        <v>493</v>
      </c>
      <c r="D348" t="s">
        <v>494</v>
      </c>
      <c r="E348" s="28">
        <v>21</v>
      </c>
      <c r="F348" s="29">
        <v>7.1581904761904767</v>
      </c>
      <c r="G348" s="30">
        <f t="shared" si="5"/>
        <v>150.322</v>
      </c>
      <c r="H348" s="14" t="s">
        <v>1085</v>
      </c>
    </row>
    <row r="349" spans="1:8" s="13" customFormat="1" ht="16.5" customHeight="1" x14ac:dyDescent="0.25">
      <c r="A349" s="14">
        <v>961</v>
      </c>
      <c r="B349" t="s">
        <v>1380</v>
      </c>
      <c r="C349" t="s">
        <v>495</v>
      </c>
      <c r="D349" t="s">
        <v>496</v>
      </c>
      <c r="E349" s="28">
        <v>500</v>
      </c>
      <c r="F349" s="29">
        <v>0.3</v>
      </c>
      <c r="G349" s="30">
        <f t="shared" ref="G349:G412" si="6">E349*F349</f>
        <v>150</v>
      </c>
      <c r="H349" s="14" t="s">
        <v>1085</v>
      </c>
    </row>
    <row r="350" spans="1:8" s="13" customFormat="1" ht="16.5" customHeight="1" x14ac:dyDescent="0.25">
      <c r="A350" s="14">
        <v>962</v>
      </c>
      <c r="B350" t="s">
        <v>1380</v>
      </c>
      <c r="C350" t="s">
        <v>497</v>
      </c>
      <c r="D350" t="s">
        <v>498</v>
      </c>
      <c r="E350" s="28">
        <v>5</v>
      </c>
      <c r="F350" s="29">
        <v>29.925940000000004</v>
      </c>
      <c r="G350" s="30">
        <f t="shared" si="6"/>
        <v>149.62970000000001</v>
      </c>
      <c r="H350" s="14" t="s">
        <v>1085</v>
      </c>
    </row>
    <row r="351" spans="1:8" s="13" customFormat="1" ht="16.5" customHeight="1" x14ac:dyDescent="0.25">
      <c r="A351" s="14">
        <v>963</v>
      </c>
      <c r="B351" t="s">
        <v>1380</v>
      </c>
      <c r="C351" t="s">
        <v>499</v>
      </c>
      <c r="D351" t="s">
        <v>500</v>
      </c>
      <c r="E351" s="28">
        <v>34</v>
      </c>
      <c r="F351" s="29">
        <v>4.3968499999999997</v>
      </c>
      <c r="G351" s="30">
        <f t="shared" si="6"/>
        <v>149.49289999999999</v>
      </c>
      <c r="H351" s="14" t="s">
        <v>1085</v>
      </c>
    </row>
    <row r="352" spans="1:8" s="13" customFormat="1" ht="16.5" customHeight="1" x14ac:dyDescent="0.25">
      <c r="A352" s="14">
        <v>964</v>
      </c>
      <c r="B352" t="s">
        <v>1380</v>
      </c>
      <c r="C352" t="s">
        <v>501</v>
      </c>
      <c r="D352" t="s">
        <v>502</v>
      </c>
      <c r="E352" s="28">
        <v>6</v>
      </c>
      <c r="F352" s="29">
        <v>24.540183333333331</v>
      </c>
      <c r="G352" s="30">
        <f t="shared" si="6"/>
        <v>147.24109999999999</v>
      </c>
      <c r="H352" s="14" t="s">
        <v>1085</v>
      </c>
    </row>
    <row r="353" spans="1:8" s="13" customFormat="1" ht="16.5" customHeight="1" x14ac:dyDescent="0.25">
      <c r="A353" s="14">
        <v>965</v>
      </c>
      <c r="B353" t="s">
        <v>1380</v>
      </c>
      <c r="C353" t="s">
        <v>1251</v>
      </c>
      <c r="D353" t="s">
        <v>1341</v>
      </c>
      <c r="E353" s="28">
        <v>40</v>
      </c>
      <c r="F353" s="29">
        <v>3.66</v>
      </c>
      <c r="G353" s="30">
        <f t="shared" si="6"/>
        <v>146.4</v>
      </c>
      <c r="H353" s="14" t="s">
        <v>1085</v>
      </c>
    </row>
    <row r="354" spans="1:8" s="13" customFormat="1" ht="16.5" customHeight="1" x14ac:dyDescent="0.25">
      <c r="A354" s="14">
        <v>966</v>
      </c>
      <c r="B354" t="s">
        <v>1380</v>
      </c>
      <c r="C354" t="s">
        <v>503</v>
      </c>
      <c r="D354" t="s">
        <v>504</v>
      </c>
      <c r="E354" s="28">
        <v>5</v>
      </c>
      <c r="F354" s="29">
        <v>28.899000000000001</v>
      </c>
      <c r="G354" s="30">
        <f t="shared" si="6"/>
        <v>144.495</v>
      </c>
      <c r="H354" s="14" t="s">
        <v>1085</v>
      </c>
    </row>
    <row r="355" spans="1:8" s="13" customFormat="1" ht="16.5" customHeight="1" x14ac:dyDescent="0.25">
      <c r="A355" s="14">
        <v>967</v>
      </c>
      <c r="B355" t="s">
        <v>1380</v>
      </c>
      <c r="C355" t="s">
        <v>505</v>
      </c>
      <c r="D355" t="s">
        <v>280</v>
      </c>
      <c r="E355" s="28">
        <v>25</v>
      </c>
      <c r="F355" s="29">
        <v>5.774</v>
      </c>
      <c r="G355" s="30">
        <f t="shared" si="6"/>
        <v>144.35</v>
      </c>
      <c r="H355" s="14" t="s">
        <v>1085</v>
      </c>
    </row>
    <row r="356" spans="1:8" s="13" customFormat="1" ht="16.5" customHeight="1" x14ac:dyDescent="0.25">
      <c r="A356" s="14">
        <v>968</v>
      </c>
      <c r="B356" t="s">
        <v>1380</v>
      </c>
      <c r="C356" t="s">
        <v>1166</v>
      </c>
      <c r="D356" t="s">
        <v>1167</v>
      </c>
      <c r="E356" s="28">
        <v>1</v>
      </c>
      <c r="F356" s="29">
        <v>144</v>
      </c>
      <c r="G356" s="30">
        <f t="shared" si="6"/>
        <v>144</v>
      </c>
      <c r="H356" s="14" t="s">
        <v>1085</v>
      </c>
    </row>
    <row r="357" spans="1:8" s="13" customFormat="1" ht="16.5" customHeight="1" x14ac:dyDescent="0.25">
      <c r="A357" s="14">
        <v>969</v>
      </c>
      <c r="B357" t="s">
        <v>1380</v>
      </c>
      <c r="C357" t="s">
        <v>506</v>
      </c>
      <c r="D357" t="s">
        <v>507</v>
      </c>
      <c r="E357" s="28">
        <v>1</v>
      </c>
      <c r="F357" s="29">
        <v>143.65</v>
      </c>
      <c r="G357" s="30">
        <f t="shared" si="6"/>
        <v>143.65</v>
      </c>
      <c r="H357" s="14" t="s">
        <v>1085</v>
      </c>
    </row>
    <row r="358" spans="1:8" s="13" customFormat="1" ht="16.5" customHeight="1" x14ac:dyDescent="0.25">
      <c r="A358" s="14">
        <v>970</v>
      </c>
      <c r="B358" t="s">
        <v>1380</v>
      </c>
      <c r="C358" t="s">
        <v>508</v>
      </c>
      <c r="D358" t="s">
        <v>394</v>
      </c>
      <c r="E358" s="28">
        <v>20</v>
      </c>
      <c r="F358" s="29">
        <v>7.181</v>
      </c>
      <c r="G358" s="30">
        <f t="shared" si="6"/>
        <v>143.62</v>
      </c>
      <c r="H358" s="14" t="s">
        <v>1085</v>
      </c>
    </row>
    <row r="359" spans="1:8" s="13" customFormat="1" ht="16.5" customHeight="1" x14ac:dyDescent="0.25">
      <c r="A359" s="14">
        <v>971</v>
      </c>
      <c r="B359" t="s">
        <v>1380</v>
      </c>
      <c r="C359" t="s">
        <v>510</v>
      </c>
      <c r="D359" t="s">
        <v>511</v>
      </c>
      <c r="E359" s="28">
        <v>39</v>
      </c>
      <c r="F359" s="29">
        <v>3.6513589743589741</v>
      </c>
      <c r="G359" s="30">
        <f t="shared" si="6"/>
        <v>142.40299999999999</v>
      </c>
      <c r="H359" s="14" t="s">
        <v>1085</v>
      </c>
    </row>
    <row r="360" spans="1:8" s="13" customFormat="1" ht="16.5" customHeight="1" x14ac:dyDescent="0.25">
      <c r="A360" s="14">
        <v>972</v>
      </c>
      <c r="B360" t="s">
        <v>1380</v>
      </c>
      <c r="C360" t="s">
        <v>1252</v>
      </c>
      <c r="D360" t="s">
        <v>1342</v>
      </c>
      <c r="E360" s="28">
        <v>7</v>
      </c>
      <c r="F360" s="29">
        <v>20.158571428571431</v>
      </c>
      <c r="G360" s="30">
        <f t="shared" si="6"/>
        <v>141.11000000000001</v>
      </c>
      <c r="H360" s="14" t="s">
        <v>1085</v>
      </c>
    </row>
    <row r="361" spans="1:8" s="13" customFormat="1" ht="16.5" customHeight="1" x14ac:dyDescent="0.25">
      <c r="A361" s="14">
        <v>973</v>
      </c>
      <c r="B361" t="s">
        <v>1380</v>
      </c>
      <c r="C361" t="s">
        <v>512</v>
      </c>
      <c r="D361" t="s">
        <v>513</v>
      </c>
      <c r="E361" s="28">
        <v>7</v>
      </c>
      <c r="F361" s="29">
        <v>20.059999999999999</v>
      </c>
      <c r="G361" s="30">
        <f t="shared" si="6"/>
        <v>140.41999999999999</v>
      </c>
      <c r="H361" s="14" t="s">
        <v>1085</v>
      </c>
    </row>
    <row r="362" spans="1:8" s="13" customFormat="1" ht="16.5" customHeight="1" x14ac:dyDescent="0.25">
      <c r="A362" s="14">
        <v>974</v>
      </c>
      <c r="B362" t="s">
        <v>1380</v>
      </c>
      <c r="C362" t="s">
        <v>514</v>
      </c>
      <c r="D362" t="s">
        <v>515</v>
      </c>
      <c r="E362" s="28">
        <v>2</v>
      </c>
      <c r="F362" s="29">
        <v>69.824650000000005</v>
      </c>
      <c r="G362" s="30">
        <f t="shared" si="6"/>
        <v>139.64930000000001</v>
      </c>
      <c r="H362" s="14" t="s">
        <v>1085</v>
      </c>
    </row>
    <row r="363" spans="1:8" s="13" customFormat="1" ht="16.5" customHeight="1" x14ac:dyDescent="0.25">
      <c r="A363" s="14">
        <v>975</v>
      </c>
      <c r="B363" t="s">
        <v>1380</v>
      </c>
      <c r="C363" t="s">
        <v>516</v>
      </c>
      <c r="D363" t="s">
        <v>517</v>
      </c>
      <c r="E363" s="28">
        <v>15</v>
      </c>
      <c r="F363" s="29">
        <v>9.2799999999999994</v>
      </c>
      <c r="G363" s="30">
        <f t="shared" si="6"/>
        <v>139.19999999999999</v>
      </c>
      <c r="H363" s="14" t="s">
        <v>1085</v>
      </c>
    </row>
    <row r="364" spans="1:8" s="13" customFormat="1" ht="16.5" customHeight="1" x14ac:dyDescent="0.25">
      <c r="A364" s="14">
        <v>976</v>
      </c>
      <c r="B364" t="s">
        <v>1380</v>
      </c>
      <c r="C364" t="s">
        <v>518</v>
      </c>
      <c r="D364" t="s">
        <v>519</v>
      </c>
      <c r="E364" s="28">
        <v>11</v>
      </c>
      <c r="F364" s="29">
        <v>12.597190909090909</v>
      </c>
      <c r="G364" s="30">
        <f t="shared" si="6"/>
        <v>138.56909999999999</v>
      </c>
      <c r="H364" s="14" t="s">
        <v>1085</v>
      </c>
    </row>
    <row r="365" spans="1:8" s="13" customFormat="1" ht="16.5" customHeight="1" x14ac:dyDescent="0.25">
      <c r="A365" s="14">
        <v>977</v>
      </c>
      <c r="B365" t="s">
        <v>1380</v>
      </c>
      <c r="C365" t="s">
        <v>520</v>
      </c>
      <c r="D365" t="s">
        <v>521</v>
      </c>
      <c r="E365" s="28">
        <v>26</v>
      </c>
      <c r="F365" s="29">
        <v>5.324638461538461</v>
      </c>
      <c r="G365" s="30">
        <f t="shared" si="6"/>
        <v>138.44059999999999</v>
      </c>
      <c r="H365" s="14" t="s">
        <v>1085</v>
      </c>
    </row>
    <row r="366" spans="1:8" s="13" customFormat="1" ht="16.5" customHeight="1" x14ac:dyDescent="0.25">
      <c r="A366" s="14">
        <v>978</v>
      </c>
      <c r="B366" t="s">
        <v>1380</v>
      </c>
      <c r="C366" t="s">
        <v>522</v>
      </c>
      <c r="D366" t="s">
        <v>523</v>
      </c>
      <c r="E366" s="28">
        <v>2</v>
      </c>
      <c r="F366" s="29">
        <v>68.257599999999996</v>
      </c>
      <c r="G366" s="30">
        <f t="shared" si="6"/>
        <v>136.51519999999999</v>
      </c>
      <c r="H366" s="14" t="s">
        <v>1085</v>
      </c>
    </row>
    <row r="367" spans="1:8" s="13" customFormat="1" ht="16.5" customHeight="1" x14ac:dyDescent="0.25">
      <c r="A367" s="14">
        <v>979</v>
      </c>
      <c r="B367" t="s">
        <v>1380</v>
      </c>
      <c r="C367" t="s">
        <v>524</v>
      </c>
      <c r="D367" t="s">
        <v>525</v>
      </c>
      <c r="E367" s="28">
        <v>4</v>
      </c>
      <c r="F367" s="29">
        <v>33.904400000000003</v>
      </c>
      <c r="G367" s="30">
        <f t="shared" si="6"/>
        <v>135.61760000000001</v>
      </c>
      <c r="H367" s="14" t="s">
        <v>1085</v>
      </c>
    </row>
    <row r="368" spans="1:8" s="13" customFormat="1" ht="16.5" customHeight="1" x14ac:dyDescent="0.25">
      <c r="A368" s="14">
        <v>980</v>
      </c>
      <c r="B368" t="s">
        <v>1380</v>
      </c>
      <c r="C368" t="s">
        <v>526</v>
      </c>
      <c r="D368" t="s">
        <v>527</v>
      </c>
      <c r="E368" s="28">
        <v>4</v>
      </c>
      <c r="F368" s="29">
        <v>33.67</v>
      </c>
      <c r="G368" s="30">
        <f t="shared" si="6"/>
        <v>134.68</v>
      </c>
      <c r="H368" s="14" t="s">
        <v>1085</v>
      </c>
    </row>
    <row r="369" spans="1:8" s="13" customFormat="1" ht="16.5" customHeight="1" x14ac:dyDescent="0.25">
      <c r="A369" s="14">
        <v>981</v>
      </c>
      <c r="B369" t="s">
        <v>1380</v>
      </c>
      <c r="C369" t="s">
        <v>528</v>
      </c>
      <c r="D369" t="s">
        <v>529</v>
      </c>
      <c r="E369" s="28">
        <v>26</v>
      </c>
      <c r="F369" s="29">
        <v>5.17</v>
      </c>
      <c r="G369" s="30">
        <f t="shared" si="6"/>
        <v>134.41999999999999</v>
      </c>
      <c r="H369" s="14" t="s">
        <v>1085</v>
      </c>
    </row>
    <row r="370" spans="1:8" s="13" customFormat="1" ht="16.5" customHeight="1" x14ac:dyDescent="0.25">
      <c r="A370" s="14">
        <v>982</v>
      </c>
      <c r="B370" t="s">
        <v>1380</v>
      </c>
      <c r="C370" t="s">
        <v>530</v>
      </c>
      <c r="D370" t="s">
        <v>531</v>
      </c>
      <c r="E370" s="28">
        <v>16</v>
      </c>
      <c r="F370" s="29">
        <v>8.3600875000000006</v>
      </c>
      <c r="G370" s="30">
        <f t="shared" si="6"/>
        <v>133.76140000000001</v>
      </c>
      <c r="H370" s="14" t="s">
        <v>1085</v>
      </c>
    </row>
    <row r="371" spans="1:8" s="13" customFormat="1" ht="16.5" customHeight="1" x14ac:dyDescent="0.25">
      <c r="A371" s="14">
        <v>983</v>
      </c>
      <c r="B371" t="s">
        <v>1380</v>
      </c>
      <c r="C371" t="s">
        <v>532</v>
      </c>
      <c r="D371" t="s">
        <v>274</v>
      </c>
      <c r="E371" s="28">
        <v>3</v>
      </c>
      <c r="F371" s="29">
        <v>44.419999999999995</v>
      </c>
      <c r="G371" s="30">
        <f t="shared" si="6"/>
        <v>133.26</v>
      </c>
      <c r="H371" s="14" t="s">
        <v>1088</v>
      </c>
    </row>
    <row r="372" spans="1:8" s="13" customFormat="1" ht="16.5" customHeight="1" x14ac:dyDescent="0.25">
      <c r="A372" s="14">
        <v>984</v>
      </c>
      <c r="B372" t="s">
        <v>1380</v>
      </c>
      <c r="C372" t="s">
        <v>1254</v>
      </c>
      <c r="D372" t="s">
        <v>1338</v>
      </c>
      <c r="E372" s="28">
        <v>2</v>
      </c>
      <c r="F372" s="29">
        <v>66.03</v>
      </c>
      <c r="G372" s="30">
        <f t="shared" si="6"/>
        <v>132.06</v>
      </c>
      <c r="H372" s="14" t="s">
        <v>1085</v>
      </c>
    </row>
    <row r="373" spans="1:8" s="13" customFormat="1" ht="16.5" customHeight="1" x14ac:dyDescent="0.25">
      <c r="A373" s="14">
        <v>985</v>
      </c>
      <c r="B373" t="s">
        <v>1380</v>
      </c>
      <c r="C373" t="s">
        <v>533</v>
      </c>
      <c r="D373" t="s">
        <v>534</v>
      </c>
      <c r="E373" s="28">
        <v>3</v>
      </c>
      <c r="F373" s="29">
        <v>44.006499999999996</v>
      </c>
      <c r="G373" s="30">
        <f t="shared" si="6"/>
        <v>132.01949999999999</v>
      </c>
      <c r="H373" s="14" t="s">
        <v>1085</v>
      </c>
    </row>
    <row r="374" spans="1:8" s="13" customFormat="1" ht="16.5" customHeight="1" x14ac:dyDescent="0.25">
      <c r="A374" s="14">
        <v>986</v>
      </c>
      <c r="B374" t="s">
        <v>1380</v>
      </c>
      <c r="C374" t="s">
        <v>535</v>
      </c>
      <c r="D374" t="s">
        <v>536</v>
      </c>
      <c r="E374" s="28">
        <v>5</v>
      </c>
      <c r="F374" s="29">
        <v>25.582339999999999</v>
      </c>
      <c r="G374" s="30">
        <f t="shared" si="6"/>
        <v>127.9117</v>
      </c>
      <c r="H374" s="14" t="s">
        <v>1085</v>
      </c>
    </row>
    <row r="375" spans="1:8" s="13" customFormat="1" ht="16.5" customHeight="1" x14ac:dyDescent="0.25">
      <c r="A375" s="14">
        <v>987</v>
      </c>
      <c r="B375" t="s">
        <v>1380</v>
      </c>
      <c r="C375" t="s">
        <v>537</v>
      </c>
      <c r="D375" t="s">
        <v>538</v>
      </c>
      <c r="E375" s="28">
        <v>47</v>
      </c>
      <c r="F375" s="29">
        <v>2.6928808510638298</v>
      </c>
      <c r="G375" s="30">
        <f t="shared" si="6"/>
        <v>126.5654</v>
      </c>
      <c r="H375" s="14" t="s">
        <v>1085</v>
      </c>
    </row>
    <row r="376" spans="1:8" s="13" customFormat="1" ht="16.5" customHeight="1" x14ac:dyDescent="0.25">
      <c r="A376" s="14">
        <v>988</v>
      </c>
      <c r="B376" t="s">
        <v>1380</v>
      </c>
      <c r="C376" t="s">
        <v>539</v>
      </c>
      <c r="D376" t="s">
        <v>293</v>
      </c>
      <c r="E376" s="28">
        <v>2</v>
      </c>
      <c r="F376" s="29">
        <v>63.252200000000002</v>
      </c>
      <c r="G376" s="30">
        <f t="shared" si="6"/>
        <v>126.5044</v>
      </c>
      <c r="H376" s="14" t="s">
        <v>1085</v>
      </c>
    </row>
    <row r="377" spans="1:8" s="13" customFormat="1" ht="16.5" customHeight="1" x14ac:dyDescent="0.25">
      <c r="A377" s="14">
        <v>989</v>
      </c>
      <c r="B377" t="s">
        <v>1380</v>
      </c>
      <c r="C377" t="s">
        <v>540</v>
      </c>
      <c r="D377" t="s">
        <v>541</v>
      </c>
      <c r="E377" s="28">
        <v>3</v>
      </c>
      <c r="F377" s="29">
        <v>42.16556666666667</v>
      </c>
      <c r="G377" s="30">
        <f t="shared" si="6"/>
        <v>126.4967</v>
      </c>
      <c r="H377" s="14" t="s">
        <v>1085</v>
      </c>
    </row>
    <row r="378" spans="1:8" s="13" customFormat="1" ht="16.5" customHeight="1" x14ac:dyDescent="0.25">
      <c r="A378" s="14">
        <v>990</v>
      </c>
      <c r="B378" t="s">
        <v>1380</v>
      </c>
      <c r="C378" t="s">
        <v>542</v>
      </c>
      <c r="D378" t="s">
        <v>543</v>
      </c>
      <c r="E378" s="28">
        <v>21</v>
      </c>
      <c r="F378" s="29">
        <v>5.9964476190476192</v>
      </c>
      <c r="G378" s="30">
        <f t="shared" si="6"/>
        <v>125.92540000000001</v>
      </c>
      <c r="H378" s="14" t="s">
        <v>1085</v>
      </c>
    </row>
    <row r="379" spans="1:8" s="13" customFormat="1" ht="16.5" customHeight="1" x14ac:dyDescent="0.25">
      <c r="A379" s="14">
        <v>991</v>
      </c>
      <c r="B379" t="s">
        <v>1380</v>
      </c>
      <c r="C379" t="s">
        <v>544</v>
      </c>
      <c r="D379" t="s">
        <v>545</v>
      </c>
      <c r="E379" s="28">
        <v>2</v>
      </c>
      <c r="F379" s="29">
        <v>62.955550000000002</v>
      </c>
      <c r="G379" s="30">
        <f t="shared" si="6"/>
        <v>125.9111</v>
      </c>
      <c r="H379" s="14" t="s">
        <v>1085</v>
      </c>
    </row>
    <row r="380" spans="1:8" s="13" customFormat="1" ht="16.5" customHeight="1" x14ac:dyDescent="0.25">
      <c r="A380" s="14">
        <v>992</v>
      </c>
      <c r="B380" t="s">
        <v>1380</v>
      </c>
      <c r="C380" t="s">
        <v>546</v>
      </c>
      <c r="D380" t="s">
        <v>547</v>
      </c>
      <c r="E380" s="28">
        <v>2</v>
      </c>
      <c r="F380" s="29">
        <v>62.879449999999999</v>
      </c>
      <c r="G380" s="30">
        <f t="shared" si="6"/>
        <v>125.7589</v>
      </c>
      <c r="H380" s="14" t="s">
        <v>1085</v>
      </c>
    </row>
    <row r="381" spans="1:8" s="13" customFormat="1" ht="16.5" customHeight="1" x14ac:dyDescent="0.25">
      <c r="A381" s="14">
        <v>993</v>
      </c>
      <c r="B381" t="s">
        <v>1380</v>
      </c>
      <c r="C381" t="s">
        <v>1255</v>
      </c>
      <c r="D381" t="s">
        <v>1344</v>
      </c>
      <c r="E381" s="28">
        <v>35</v>
      </c>
      <c r="F381" s="29">
        <v>3.5900000000000003</v>
      </c>
      <c r="G381" s="30">
        <f t="shared" si="6"/>
        <v>125.65</v>
      </c>
      <c r="H381" s="14" t="s">
        <v>1090</v>
      </c>
    </row>
    <row r="382" spans="1:8" s="13" customFormat="1" ht="16.5" customHeight="1" x14ac:dyDescent="0.25">
      <c r="A382" s="14">
        <v>994</v>
      </c>
      <c r="B382" t="s">
        <v>1380</v>
      </c>
      <c r="C382" t="s">
        <v>1256</v>
      </c>
      <c r="D382" t="s">
        <v>1345</v>
      </c>
      <c r="E382" s="28">
        <v>6</v>
      </c>
      <c r="F382" s="29">
        <v>20.63</v>
      </c>
      <c r="G382" s="30">
        <f t="shared" si="6"/>
        <v>123.78</v>
      </c>
      <c r="H382" s="14" t="s">
        <v>1085</v>
      </c>
    </row>
    <row r="383" spans="1:8" s="13" customFormat="1" ht="16.5" customHeight="1" x14ac:dyDescent="0.25">
      <c r="A383" s="14">
        <v>995</v>
      </c>
      <c r="B383" t="s">
        <v>1380</v>
      </c>
      <c r="C383" t="s">
        <v>548</v>
      </c>
      <c r="D383" t="s">
        <v>519</v>
      </c>
      <c r="E383" s="28">
        <v>13</v>
      </c>
      <c r="F383" s="29">
        <v>9.2653307692307685</v>
      </c>
      <c r="G383" s="30">
        <f t="shared" si="6"/>
        <v>120.44929999999999</v>
      </c>
      <c r="H383" s="14" t="s">
        <v>1088</v>
      </c>
    </row>
    <row r="384" spans="1:8" s="13" customFormat="1" ht="16.5" customHeight="1" x14ac:dyDescent="0.25">
      <c r="A384" s="14">
        <v>996</v>
      </c>
      <c r="B384" t="s">
        <v>1380</v>
      </c>
      <c r="C384" t="s">
        <v>549</v>
      </c>
      <c r="D384" t="s">
        <v>550</v>
      </c>
      <c r="E384" s="28">
        <v>6</v>
      </c>
      <c r="F384" s="29">
        <v>20.052049999999998</v>
      </c>
      <c r="G384" s="30">
        <f t="shared" si="6"/>
        <v>120.31229999999999</v>
      </c>
      <c r="H384" s="14" t="s">
        <v>1085</v>
      </c>
    </row>
    <row r="385" spans="1:8" s="13" customFormat="1" ht="16.5" customHeight="1" x14ac:dyDescent="0.25">
      <c r="A385" s="14">
        <v>997</v>
      </c>
      <c r="B385" t="s">
        <v>1380</v>
      </c>
      <c r="C385" t="s">
        <v>551</v>
      </c>
      <c r="D385" t="s">
        <v>462</v>
      </c>
      <c r="E385" s="28">
        <v>6</v>
      </c>
      <c r="F385" s="29">
        <v>19.937950000000001</v>
      </c>
      <c r="G385" s="30">
        <f t="shared" si="6"/>
        <v>119.6277</v>
      </c>
      <c r="H385" s="14" t="s">
        <v>1085</v>
      </c>
    </row>
    <row r="386" spans="1:8" s="13" customFormat="1" ht="16.5" customHeight="1" x14ac:dyDescent="0.25">
      <c r="A386" s="14">
        <v>998</v>
      </c>
      <c r="B386" t="s">
        <v>1380</v>
      </c>
      <c r="C386" t="s">
        <v>552</v>
      </c>
      <c r="D386" t="s">
        <v>500</v>
      </c>
      <c r="E386" s="28">
        <v>12</v>
      </c>
      <c r="F386" s="29">
        <v>9.9651666666666667</v>
      </c>
      <c r="G386" s="30">
        <f t="shared" si="6"/>
        <v>119.58199999999999</v>
      </c>
      <c r="H386" s="14" t="s">
        <v>1085</v>
      </c>
    </row>
    <row r="387" spans="1:8" s="13" customFormat="1" ht="16.5" customHeight="1" x14ac:dyDescent="0.25">
      <c r="A387" s="14">
        <v>999</v>
      </c>
      <c r="B387" t="s">
        <v>1380</v>
      </c>
      <c r="C387" t="s">
        <v>1257</v>
      </c>
      <c r="D387" t="s">
        <v>1346</v>
      </c>
      <c r="E387" s="28">
        <v>4</v>
      </c>
      <c r="F387" s="29">
        <v>29.72</v>
      </c>
      <c r="G387" s="30">
        <f t="shared" si="6"/>
        <v>118.88</v>
      </c>
      <c r="H387" s="14" t="s">
        <v>1085</v>
      </c>
    </row>
    <row r="388" spans="1:8" s="13" customFormat="1" ht="16.5" customHeight="1" x14ac:dyDescent="0.25">
      <c r="A388" s="14">
        <v>1000</v>
      </c>
      <c r="B388" t="s">
        <v>1380</v>
      </c>
      <c r="C388" t="s">
        <v>553</v>
      </c>
      <c r="D388" t="s">
        <v>554</v>
      </c>
      <c r="E388" s="28">
        <v>10</v>
      </c>
      <c r="F388" s="29">
        <v>11.729989999999999</v>
      </c>
      <c r="G388" s="30">
        <f t="shared" si="6"/>
        <v>117.29989999999999</v>
      </c>
      <c r="H388" s="14" t="s">
        <v>1085</v>
      </c>
    </row>
    <row r="389" spans="1:8" s="13" customFormat="1" ht="16.5" customHeight="1" x14ac:dyDescent="0.25">
      <c r="A389" s="14">
        <v>1001</v>
      </c>
      <c r="B389" t="s">
        <v>1380</v>
      </c>
      <c r="C389" t="s">
        <v>555</v>
      </c>
      <c r="D389" t="s">
        <v>556</v>
      </c>
      <c r="E389" s="28">
        <v>9</v>
      </c>
      <c r="F389" s="29">
        <v>12.939511111111111</v>
      </c>
      <c r="G389" s="30">
        <f t="shared" si="6"/>
        <v>116.4556</v>
      </c>
      <c r="H389" s="14" t="s">
        <v>1090</v>
      </c>
    </row>
    <row r="390" spans="1:8" s="13" customFormat="1" ht="16.5" customHeight="1" x14ac:dyDescent="0.25">
      <c r="A390" s="14">
        <v>1002</v>
      </c>
      <c r="B390" t="s">
        <v>1380</v>
      </c>
      <c r="C390" t="s">
        <v>1258</v>
      </c>
      <c r="D390" t="s">
        <v>1347</v>
      </c>
      <c r="E390" s="28">
        <v>5</v>
      </c>
      <c r="F390" s="29">
        <v>23.25</v>
      </c>
      <c r="G390" s="30">
        <f t="shared" si="6"/>
        <v>116.25</v>
      </c>
      <c r="H390" s="14" t="s">
        <v>1085</v>
      </c>
    </row>
    <row r="391" spans="1:8" s="13" customFormat="1" ht="16.5" customHeight="1" x14ac:dyDescent="0.25">
      <c r="A391" s="14">
        <v>1003</v>
      </c>
      <c r="B391" t="s">
        <v>1380</v>
      </c>
      <c r="C391" t="s">
        <v>557</v>
      </c>
      <c r="D391" t="s">
        <v>558</v>
      </c>
      <c r="E391" s="28">
        <v>16</v>
      </c>
      <c r="F391" s="29">
        <v>7.2418624999999999</v>
      </c>
      <c r="G391" s="30">
        <f t="shared" si="6"/>
        <v>115.8698</v>
      </c>
      <c r="H391" s="14" t="s">
        <v>1088</v>
      </c>
    </row>
    <row r="392" spans="1:8" s="13" customFormat="1" ht="16.5" customHeight="1" x14ac:dyDescent="0.25">
      <c r="A392" s="14">
        <v>1004</v>
      </c>
      <c r="B392" t="s">
        <v>1380</v>
      </c>
      <c r="C392" t="s">
        <v>559</v>
      </c>
      <c r="D392" t="s">
        <v>560</v>
      </c>
      <c r="E392" s="28">
        <v>14</v>
      </c>
      <c r="F392" s="29">
        <v>8.2536000000000005</v>
      </c>
      <c r="G392" s="30">
        <f t="shared" si="6"/>
        <v>115.55040000000001</v>
      </c>
      <c r="H392" s="14" t="s">
        <v>1085</v>
      </c>
    </row>
    <row r="393" spans="1:8" s="13" customFormat="1" ht="16.5" customHeight="1" x14ac:dyDescent="0.25">
      <c r="A393" s="14">
        <v>1005</v>
      </c>
      <c r="B393" t="s">
        <v>1380</v>
      </c>
      <c r="C393" t="s">
        <v>561</v>
      </c>
      <c r="D393" t="s">
        <v>562</v>
      </c>
      <c r="E393" s="28">
        <v>3</v>
      </c>
      <c r="F393" s="29">
        <v>37.75353333333333</v>
      </c>
      <c r="G393" s="30">
        <f t="shared" si="6"/>
        <v>113.26059999999998</v>
      </c>
      <c r="H393" s="14" t="s">
        <v>1085</v>
      </c>
    </row>
    <row r="394" spans="1:8" s="13" customFormat="1" ht="16.5" customHeight="1" x14ac:dyDescent="0.25">
      <c r="A394" s="14">
        <v>1006</v>
      </c>
      <c r="B394" t="s">
        <v>1380</v>
      </c>
      <c r="C394" t="s">
        <v>563</v>
      </c>
      <c r="D394" t="s">
        <v>564</v>
      </c>
      <c r="E394" s="28">
        <v>2</v>
      </c>
      <c r="F394" s="29">
        <v>55.561549999999997</v>
      </c>
      <c r="G394" s="30">
        <f t="shared" si="6"/>
        <v>111.12309999999999</v>
      </c>
      <c r="H394" s="14" t="s">
        <v>1085</v>
      </c>
    </row>
    <row r="395" spans="1:8" s="13" customFormat="1" ht="16.5" customHeight="1" x14ac:dyDescent="0.25">
      <c r="A395" s="14">
        <v>1007</v>
      </c>
      <c r="B395" t="s">
        <v>1380</v>
      </c>
      <c r="C395" t="s">
        <v>565</v>
      </c>
      <c r="D395" t="s">
        <v>566</v>
      </c>
      <c r="E395" s="28">
        <v>37</v>
      </c>
      <c r="F395" s="29">
        <v>2.9819405405405406</v>
      </c>
      <c r="G395" s="30">
        <f t="shared" si="6"/>
        <v>110.3318</v>
      </c>
      <c r="H395" s="14" t="s">
        <v>1085</v>
      </c>
    </row>
    <row r="396" spans="1:8" s="13" customFormat="1" ht="16.5" customHeight="1" x14ac:dyDescent="0.25">
      <c r="A396" s="14">
        <v>1008</v>
      </c>
      <c r="B396" t="s">
        <v>1380</v>
      </c>
      <c r="C396" t="s">
        <v>567</v>
      </c>
      <c r="D396" t="s">
        <v>509</v>
      </c>
      <c r="E396" s="28">
        <v>13</v>
      </c>
      <c r="F396" s="29">
        <v>8.4820000000000011</v>
      </c>
      <c r="G396" s="30">
        <f t="shared" si="6"/>
        <v>110.26600000000002</v>
      </c>
      <c r="H396" s="14" t="s">
        <v>1093</v>
      </c>
    </row>
    <row r="397" spans="1:8" s="13" customFormat="1" ht="16.5" customHeight="1" x14ac:dyDescent="0.25">
      <c r="A397" s="14">
        <v>1009</v>
      </c>
      <c r="B397" t="s">
        <v>1380</v>
      </c>
      <c r="C397" t="s">
        <v>568</v>
      </c>
      <c r="D397" t="s">
        <v>569</v>
      </c>
      <c r="E397" s="28">
        <v>11</v>
      </c>
      <c r="F397" s="29">
        <v>10.018418181818182</v>
      </c>
      <c r="G397" s="30">
        <f t="shared" si="6"/>
        <v>110.2026</v>
      </c>
      <c r="H397" s="14" t="s">
        <v>1093</v>
      </c>
    </row>
    <row r="398" spans="1:8" s="13" customFormat="1" ht="16.5" customHeight="1" x14ac:dyDescent="0.25">
      <c r="A398" s="14">
        <v>1010</v>
      </c>
      <c r="B398" t="s">
        <v>1380</v>
      </c>
      <c r="C398" t="s">
        <v>570</v>
      </c>
      <c r="D398" t="s">
        <v>571</v>
      </c>
      <c r="E398" s="28">
        <v>12</v>
      </c>
      <c r="F398" s="29">
        <v>9.18</v>
      </c>
      <c r="G398" s="30">
        <f t="shared" si="6"/>
        <v>110.16</v>
      </c>
      <c r="H398" s="14" t="s">
        <v>1088</v>
      </c>
    </row>
    <row r="399" spans="1:8" s="13" customFormat="1" ht="16.5" customHeight="1" x14ac:dyDescent="0.25">
      <c r="A399" s="14">
        <v>1011</v>
      </c>
      <c r="B399" t="s">
        <v>1380</v>
      </c>
      <c r="C399" t="s">
        <v>1259</v>
      </c>
      <c r="D399" t="s">
        <v>1348</v>
      </c>
      <c r="E399" s="28">
        <v>17</v>
      </c>
      <c r="F399" s="29">
        <v>6.4659529411764707</v>
      </c>
      <c r="G399" s="30">
        <f t="shared" si="6"/>
        <v>109.9212</v>
      </c>
      <c r="H399" s="14" t="s">
        <v>1085</v>
      </c>
    </row>
    <row r="400" spans="1:8" s="13" customFormat="1" ht="16.5" customHeight="1" x14ac:dyDescent="0.25">
      <c r="A400" s="14">
        <v>1012</v>
      </c>
      <c r="B400" t="s">
        <v>1380</v>
      </c>
      <c r="C400" t="s">
        <v>572</v>
      </c>
      <c r="D400" t="s">
        <v>573</v>
      </c>
      <c r="E400" s="28">
        <v>13</v>
      </c>
      <c r="F400" s="29">
        <v>8.4513769230769231</v>
      </c>
      <c r="G400" s="30">
        <f t="shared" si="6"/>
        <v>109.86790000000001</v>
      </c>
      <c r="H400" s="14" t="s">
        <v>1085</v>
      </c>
    </row>
    <row r="401" spans="1:8" s="13" customFormat="1" ht="16.5" customHeight="1" x14ac:dyDescent="0.25">
      <c r="A401" s="14">
        <v>1013</v>
      </c>
      <c r="B401" t="s">
        <v>1380</v>
      </c>
      <c r="C401" t="s">
        <v>1169</v>
      </c>
      <c r="D401" t="s">
        <v>1170</v>
      </c>
      <c r="E401" s="28">
        <v>6</v>
      </c>
      <c r="F401" s="29">
        <v>18.165516666666665</v>
      </c>
      <c r="G401" s="30">
        <f t="shared" si="6"/>
        <v>108.9931</v>
      </c>
      <c r="H401" s="14" t="s">
        <v>1085</v>
      </c>
    </row>
    <row r="402" spans="1:8" s="13" customFormat="1" ht="16.5" customHeight="1" x14ac:dyDescent="0.25">
      <c r="A402" s="14">
        <v>1014</v>
      </c>
      <c r="B402" t="s">
        <v>1380</v>
      </c>
      <c r="C402" t="s">
        <v>1171</v>
      </c>
      <c r="D402" t="s">
        <v>1172</v>
      </c>
      <c r="E402" s="28">
        <v>16</v>
      </c>
      <c r="F402" s="29">
        <v>6.79</v>
      </c>
      <c r="G402" s="30">
        <f t="shared" si="6"/>
        <v>108.64</v>
      </c>
      <c r="H402" s="14" t="s">
        <v>1085</v>
      </c>
    </row>
    <row r="403" spans="1:8" s="13" customFormat="1" ht="16.5" customHeight="1" x14ac:dyDescent="0.25">
      <c r="A403" s="14">
        <v>1015</v>
      </c>
      <c r="B403" t="s">
        <v>1380</v>
      </c>
      <c r="C403" t="s">
        <v>574</v>
      </c>
      <c r="D403" t="s">
        <v>575</v>
      </c>
      <c r="E403" s="28">
        <v>10</v>
      </c>
      <c r="F403" s="29">
        <v>10.763909999999999</v>
      </c>
      <c r="G403" s="30">
        <f t="shared" si="6"/>
        <v>107.63909999999998</v>
      </c>
      <c r="H403" s="14" t="s">
        <v>1086</v>
      </c>
    </row>
    <row r="404" spans="1:8" s="13" customFormat="1" ht="16.5" customHeight="1" x14ac:dyDescent="0.25">
      <c r="A404" s="14">
        <v>1016</v>
      </c>
      <c r="B404" t="s">
        <v>1380</v>
      </c>
      <c r="C404" t="s">
        <v>576</v>
      </c>
      <c r="D404" t="s">
        <v>577</v>
      </c>
      <c r="E404" s="28">
        <v>10</v>
      </c>
      <c r="F404" s="29">
        <v>10.7563</v>
      </c>
      <c r="G404" s="30">
        <f t="shared" si="6"/>
        <v>107.56299999999999</v>
      </c>
      <c r="H404" s="14" t="s">
        <v>1087</v>
      </c>
    </row>
    <row r="405" spans="1:8" s="13" customFormat="1" ht="16.5" customHeight="1" x14ac:dyDescent="0.25">
      <c r="A405" s="14">
        <v>1017</v>
      </c>
      <c r="B405" t="s">
        <v>1380</v>
      </c>
      <c r="C405" t="s">
        <v>578</v>
      </c>
      <c r="D405" t="s">
        <v>579</v>
      </c>
      <c r="E405" s="28">
        <v>5</v>
      </c>
      <c r="F405" s="29">
        <v>21.390880000000003</v>
      </c>
      <c r="G405" s="30">
        <f t="shared" si="6"/>
        <v>106.95440000000002</v>
      </c>
      <c r="H405" s="14" t="s">
        <v>1085</v>
      </c>
    </row>
    <row r="406" spans="1:8" s="13" customFormat="1" ht="16.5" customHeight="1" x14ac:dyDescent="0.25">
      <c r="A406" s="14">
        <v>1018</v>
      </c>
      <c r="B406" t="s">
        <v>1380</v>
      </c>
      <c r="C406" t="s">
        <v>580</v>
      </c>
      <c r="D406" t="s">
        <v>581</v>
      </c>
      <c r="E406" s="28">
        <v>1</v>
      </c>
      <c r="F406" s="29">
        <v>106.3459</v>
      </c>
      <c r="G406" s="30">
        <f t="shared" si="6"/>
        <v>106.3459</v>
      </c>
      <c r="H406" s="14" t="s">
        <v>1088</v>
      </c>
    </row>
    <row r="407" spans="1:8" s="13" customFormat="1" ht="16.5" customHeight="1" x14ac:dyDescent="0.25">
      <c r="A407" s="14">
        <v>1019</v>
      </c>
      <c r="B407" t="s">
        <v>1380</v>
      </c>
      <c r="C407" t="s">
        <v>582</v>
      </c>
      <c r="D407" t="s">
        <v>583</v>
      </c>
      <c r="E407" s="28">
        <v>3</v>
      </c>
      <c r="F407" s="29">
        <v>35.174766666666663</v>
      </c>
      <c r="G407" s="30">
        <f t="shared" si="6"/>
        <v>105.52429999999998</v>
      </c>
      <c r="H407" s="14" t="s">
        <v>1087</v>
      </c>
    </row>
    <row r="408" spans="1:8" s="13" customFormat="1" ht="16.5" customHeight="1" x14ac:dyDescent="0.25">
      <c r="A408" s="14">
        <v>1020</v>
      </c>
      <c r="B408" t="s">
        <v>1380</v>
      </c>
      <c r="C408" t="s">
        <v>584</v>
      </c>
      <c r="D408" t="s">
        <v>585</v>
      </c>
      <c r="E408" s="28">
        <v>16</v>
      </c>
      <c r="F408" s="29">
        <v>6.5952687499999998</v>
      </c>
      <c r="G408" s="30">
        <f t="shared" si="6"/>
        <v>105.5243</v>
      </c>
      <c r="H408" s="14" t="s">
        <v>1085</v>
      </c>
    </row>
    <row r="409" spans="1:8" s="13" customFormat="1" ht="16.5" customHeight="1" x14ac:dyDescent="0.25">
      <c r="A409" s="14">
        <v>1021</v>
      </c>
      <c r="B409" t="s">
        <v>1380</v>
      </c>
      <c r="C409" t="s">
        <v>586</v>
      </c>
      <c r="D409" t="s">
        <v>587</v>
      </c>
      <c r="E409" s="28">
        <v>9</v>
      </c>
      <c r="F409" s="29">
        <v>11.707166666666668</v>
      </c>
      <c r="G409" s="30">
        <f t="shared" si="6"/>
        <v>105.36450000000001</v>
      </c>
      <c r="H409" s="14" t="s">
        <v>1088</v>
      </c>
    </row>
    <row r="410" spans="1:8" s="13" customFormat="1" ht="16.5" customHeight="1" x14ac:dyDescent="0.25">
      <c r="A410" s="14">
        <v>1022</v>
      </c>
      <c r="B410" t="s">
        <v>1380</v>
      </c>
      <c r="C410" t="s">
        <v>588</v>
      </c>
      <c r="D410" t="s">
        <v>589</v>
      </c>
      <c r="E410" s="28">
        <v>24</v>
      </c>
      <c r="F410" s="29">
        <v>4.38</v>
      </c>
      <c r="G410" s="30">
        <f t="shared" si="6"/>
        <v>105.12</v>
      </c>
      <c r="H410" s="14" t="s">
        <v>1082</v>
      </c>
    </row>
    <row r="411" spans="1:8" s="13" customFormat="1" ht="16.5" customHeight="1" x14ac:dyDescent="0.25">
      <c r="A411" s="14">
        <v>1023</v>
      </c>
      <c r="B411" t="s">
        <v>1380</v>
      </c>
      <c r="C411" t="s">
        <v>590</v>
      </c>
      <c r="D411" t="s">
        <v>591</v>
      </c>
      <c r="E411" s="28">
        <v>22</v>
      </c>
      <c r="F411" s="29">
        <v>4.7315499999999995</v>
      </c>
      <c r="G411" s="30">
        <f t="shared" si="6"/>
        <v>104.09409999999998</v>
      </c>
      <c r="H411" s="14" t="s">
        <v>1088</v>
      </c>
    </row>
    <row r="412" spans="1:8" s="13" customFormat="1" ht="16.5" customHeight="1" x14ac:dyDescent="0.25">
      <c r="A412" s="14">
        <v>1024</v>
      </c>
      <c r="B412" t="s">
        <v>1380</v>
      </c>
      <c r="C412" t="s">
        <v>592</v>
      </c>
      <c r="D412" t="s">
        <v>593</v>
      </c>
      <c r="E412" s="28">
        <v>225</v>
      </c>
      <c r="F412" s="29">
        <v>0.45642000000000005</v>
      </c>
      <c r="G412" s="30">
        <f t="shared" si="6"/>
        <v>102.69450000000001</v>
      </c>
      <c r="H412" s="14" t="s">
        <v>1088</v>
      </c>
    </row>
    <row r="413" spans="1:8" s="13" customFormat="1" ht="16.5" customHeight="1" x14ac:dyDescent="0.25">
      <c r="A413" s="14">
        <v>1025</v>
      </c>
      <c r="B413" t="s">
        <v>1380</v>
      </c>
      <c r="C413" t="s">
        <v>594</v>
      </c>
      <c r="D413" t="s">
        <v>595</v>
      </c>
      <c r="E413" s="28">
        <v>15</v>
      </c>
      <c r="F413" s="29">
        <v>6.8006599999999997</v>
      </c>
      <c r="G413" s="30">
        <f t="shared" ref="G413:G476" si="7">E413*F413</f>
        <v>102.0099</v>
      </c>
      <c r="H413" s="14" t="s">
        <v>1089</v>
      </c>
    </row>
    <row r="414" spans="1:8" s="13" customFormat="1" ht="16.5" customHeight="1" x14ac:dyDescent="0.25">
      <c r="A414" s="14">
        <v>1026</v>
      </c>
      <c r="B414" t="s">
        <v>1380</v>
      </c>
      <c r="C414" t="s">
        <v>596</v>
      </c>
      <c r="D414" t="s">
        <v>448</v>
      </c>
      <c r="E414" s="28">
        <v>14</v>
      </c>
      <c r="F414" s="29">
        <v>7.2700000000000005</v>
      </c>
      <c r="G414" s="30">
        <f t="shared" si="7"/>
        <v>101.78</v>
      </c>
      <c r="H414" s="14" t="s">
        <v>1085</v>
      </c>
    </row>
    <row r="415" spans="1:8" s="13" customFormat="1" ht="16.5" customHeight="1" x14ac:dyDescent="0.25">
      <c r="A415" s="14">
        <v>1027</v>
      </c>
      <c r="B415" t="s">
        <v>1380</v>
      </c>
      <c r="C415" t="s">
        <v>597</v>
      </c>
      <c r="D415" t="s">
        <v>598</v>
      </c>
      <c r="E415" s="28">
        <v>8</v>
      </c>
      <c r="F415" s="29">
        <v>12.566762499999999</v>
      </c>
      <c r="G415" s="30">
        <f t="shared" si="7"/>
        <v>100.5341</v>
      </c>
      <c r="H415" s="14" t="s">
        <v>1085</v>
      </c>
    </row>
    <row r="416" spans="1:8" s="13" customFormat="1" ht="16.5" customHeight="1" x14ac:dyDescent="0.25">
      <c r="A416" s="14">
        <v>1028</v>
      </c>
      <c r="B416" t="s">
        <v>1380</v>
      </c>
      <c r="C416" t="s">
        <v>1261</v>
      </c>
      <c r="D416" t="s">
        <v>895</v>
      </c>
      <c r="E416" s="28">
        <v>8</v>
      </c>
      <c r="F416" s="29">
        <v>12.19</v>
      </c>
      <c r="G416" s="30">
        <f t="shared" si="7"/>
        <v>97.52</v>
      </c>
      <c r="H416" s="14" t="s">
        <v>1087</v>
      </c>
    </row>
    <row r="417" spans="1:8" s="13" customFormat="1" ht="16.5" customHeight="1" x14ac:dyDescent="0.25">
      <c r="A417" s="14">
        <v>1029</v>
      </c>
      <c r="B417" t="s">
        <v>1380</v>
      </c>
      <c r="C417" t="s">
        <v>599</v>
      </c>
      <c r="D417" t="s">
        <v>600</v>
      </c>
      <c r="E417" s="28">
        <v>16</v>
      </c>
      <c r="F417" s="23">
        <v>6.0932124999999999</v>
      </c>
      <c r="G417" s="30">
        <f t="shared" si="7"/>
        <v>97.491399999999999</v>
      </c>
      <c r="H417" s="14"/>
    </row>
    <row r="418" spans="1:8" s="13" customFormat="1" ht="16.5" customHeight="1" x14ac:dyDescent="0.25">
      <c r="A418" s="14">
        <v>1030</v>
      </c>
      <c r="B418" t="s">
        <v>1380</v>
      </c>
      <c r="C418" t="s">
        <v>601</v>
      </c>
      <c r="D418" t="s">
        <v>602</v>
      </c>
      <c r="E418" s="28">
        <v>2</v>
      </c>
      <c r="F418" s="29">
        <v>47.19</v>
      </c>
      <c r="G418" s="30">
        <f t="shared" si="7"/>
        <v>94.38</v>
      </c>
      <c r="H418" s="14" t="s">
        <v>1091</v>
      </c>
    </row>
    <row r="419" spans="1:8" s="13" customFormat="1" ht="16.5" customHeight="1" x14ac:dyDescent="0.25">
      <c r="A419" s="14">
        <v>1031</v>
      </c>
      <c r="B419" t="s">
        <v>1380</v>
      </c>
      <c r="C419" t="s">
        <v>603</v>
      </c>
      <c r="D419" t="s">
        <v>604</v>
      </c>
      <c r="E419" s="28">
        <v>2</v>
      </c>
      <c r="F419" s="29">
        <v>46.99</v>
      </c>
      <c r="G419" s="30">
        <f t="shared" si="7"/>
        <v>93.98</v>
      </c>
      <c r="H419" s="14" t="s">
        <v>1213</v>
      </c>
    </row>
    <row r="420" spans="1:8" s="13" customFormat="1" ht="16.5" customHeight="1" x14ac:dyDescent="0.25">
      <c r="A420" s="14">
        <v>1032</v>
      </c>
      <c r="B420" t="s">
        <v>1380</v>
      </c>
      <c r="C420" t="s">
        <v>1173</v>
      </c>
      <c r="D420" t="s">
        <v>1174</v>
      </c>
      <c r="E420" s="28">
        <v>2</v>
      </c>
      <c r="F420" s="29">
        <v>46.96</v>
      </c>
      <c r="G420" s="30">
        <f t="shared" si="7"/>
        <v>93.92</v>
      </c>
      <c r="H420" s="14" t="s">
        <v>1213</v>
      </c>
    </row>
    <row r="421" spans="1:8" s="13" customFormat="1" ht="16.5" customHeight="1" x14ac:dyDescent="0.25">
      <c r="A421" s="14">
        <v>1033</v>
      </c>
      <c r="B421" t="s">
        <v>1380</v>
      </c>
      <c r="C421" t="s">
        <v>605</v>
      </c>
      <c r="D421" t="s">
        <v>606</v>
      </c>
      <c r="E421" s="28">
        <v>7</v>
      </c>
      <c r="F421" s="29">
        <v>13.388314285714285</v>
      </c>
      <c r="G421" s="30">
        <f t="shared" si="7"/>
        <v>93.718199999999996</v>
      </c>
      <c r="H421" s="14" t="s">
        <v>1213</v>
      </c>
    </row>
    <row r="422" spans="1:8" s="13" customFormat="1" ht="16.5" customHeight="1" x14ac:dyDescent="0.25">
      <c r="A422" s="14">
        <v>1034</v>
      </c>
      <c r="B422" t="s">
        <v>1380</v>
      </c>
      <c r="C422" t="s">
        <v>607</v>
      </c>
      <c r="D422" t="s">
        <v>293</v>
      </c>
      <c r="E422" s="28">
        <v>4</v>
      </c>
      <c r="F422" s="29">
        <v>23.3535</v>
      </c>
      <c r="G422" s="30">
        <f t="shared" si="7"/>
        <v>93.414000000000001</v>
      </c>
      <c r="H422" s="14" t="s">
        <v>1097</v>
      </c>
    </row>
    <row r="423" spans="1:8" s="13" customFormat="1" ht="16.5" customHeight="1" x14ac:dyDescent="0.25">
      <c r="A423" s="14">
        <v>1035</v>
      </c>
      <c r="B423" t="s">
        <v>1380</v>
      </c>
      <c r="C423" t="s">
        <v>608</v>
      </c>
      <c r="D423" t="s">
        <v>609</v>
      </c>
      <c r="E423" s="28">
        <v>9</v>
      </c>
      <c r="F423" s="29">
        <v>10.178166666666666</v>
      </c>
      <c r="G423" s="30">
        <f t="shared" si="7"/>
        <v>91.603499999999997</v>
      </c>
      <c r="H423" s="14" t="s">
        <v>1086</v>
      </c>
    </row>
    <row r="424" spans="1:8" s="13" customFormat="1" ht="16.5" customHeight="1" x14ac:dyDescent="0.25">
      <c r="A424" s="14">
        <v>1036</v>
      </c>
      <c r="B424" t="s">
        <v>1380</v>
      </c>
      <c r="C424" t="s">
        <v>610</v>
      </c>
      <c r="D424" t="s">
        <v>611</v>
      </c>
      <c r="E424" s="28">
        <v>15</v>
      </c>
      <c r="F424" s="29">
        <v>6.0932133333333338</v>
      </c>
      <c r="G424" s="30">
        <f t="shared" si="7"/>
        <v>91.398200000000003</v>
      </c>
      <c r="H424" s="14"/>
    </row>
    <row r="425" spans="1:8" s="13" customFormat="1" ht="16.5" customHeight="1" x14ac:dyDescent="0.25">
      <c r="A425" s="14">
        <v>1037</v>
      </c>
      <c r="B425" t="s">
        <v>1380</v>
      </c>
      <c r="C425" t="s">
        <v>612</v>
      </c>
      <c r="D425" t="s">
        <v>613</v>
      </c>
      <c r="E425" s="28">
        <v>10</v>
      </c>
      <c r="F425" s="29">
        <v>9.1131899999999995</v>
      </c>
      <c r="G425" s="30">
        <f t="shared" si="7"/>
        <v>91.131900000000002</v>
      </c>
      <c r="H425" s="14" t="s">
        <v>1093</v>
      </c>
    </row>
    <row r="426" spans="1:8" s="13" customFormat="1" ht="16.5" customHeight="1" x14ac:dyDescent="0.25">
      <c r="A426" s="14">
        <v>1038</v>
      </c>
      <c r="B426" t="s">
        <v>1380</v>
      </c>
      <c r="C426" t="s">
        <v>614</v>
      </c>
      <c r="D426" t="s">
        <v>615</v>
      </c>
      <c r="E426" s="28">
        <v>5</v>
      </c>
      <c r="F426" s="29">
        <v>18.112280000000002</v>
      </c>
      <c r="G426" s="30">
        <f t="shared" si="7"/>
        <v>90.561400000000006</v>
      </c>
      <c r="H426" s="14" t="s">
        <v>1085</v>
      </c>
    </row>
    <row r="427" spans="1:8" s="13" customFormat="1" ht="16.5" customHeight="1" x14ac:dyDescent="0.25">
      <c r="A427" s="14">
        <v>1039</v>
      </c>
      <c r="B427" t="s">
        <v>1380</v>
      </c>
      <c r="C427" t="s">
        <v>616</v>
      </c>
      <c r="D427" t="s">
        <v>617</v>
      </c>
      <c r="E427" s="28">
        <v>4</v>
      </c>
      <c r="F427" s="29">
        <v>22.410225000000001</v>
      </c>
      <c r="G427" s="30">
        <f t="shared" si="7"/>
        <v>89.640900000000002</v>
      </c>
      <c r="H427" s="14" t="s">
        <v>1085</v>
      </c>
    </row>
    <row r="428" spans="1:8" s="13" customFormat="1" ht="16.5" customHeight="1" x14ac:dyDescent="0.25">
      <c r="A428" s="14">
        <v>1040</v>
      </c>
      <c r="B428" t="s">
        <v>1380</v>
      </c>
      <c r="C428" t="s">
        <v>618</v>
      </c>
      <c r="D428" t="s">
        <v>619</v>
      </c>
      <c r="E428" s="28">
        <v>9</v>
      </c>
      <c r="F428" s="29">
        <v>9.9422222222222221</v>
      </c>
      <c r="G428" s="30">
        <f t="shared" si="7"/>
        <v>89.48</v>
      </c>
      <c r="H428" s="14" t="s">
        <v>1085</v>
      </c>
    </row>
    <row r="429" spans="1:8" s="13" customFormat="1" ht="16.5" customHeight="1" x14ac:dyDescent="0.25">
      <c r="A429" s="14">
        <v>1041</v>
      </c>
      <c r="B429" t="s">
        <v>1380</v>
      </c>
      <c r="C429" t="s">
        <v>620</v>
      </c>
      <c r="D429" t="s">
        <v>270</v>
      </c>
      <c r="E429" s="28">
        <v>2</v>
      </c>
      <c r="F429" s="29">
        <v>44.56</v>
      </c>
      <c r="G429" s="30">
        <f t="shared" si="7"/>
        <v>89.12</v>
      </c>
      <c r="H429" s="14" t="s">
        <v>1085</v>
      </c>
    </row>
    <row r="430" spans="1:8" s="13" customFormat="1" ht="16.5" customHeight="1" x14ac:dyDescent="0.25">
      <c r="A430" s="14">
        <v>1042</v>
      </c>
      <c r="B430" t="s">
        <v>1380</v>
      </c>
      <c r="C430" t="s">
        <v>621</v>
      </c>
      <c r="D430" t="s">
        <v>622</v>
      </c>
      <c r="E430" s="28">
        <v>15</v>
      </c>
      <c r="F430" s="29">
        <v>5.9030266666666664</v>
      </c>
      <c r="G430" s="30">
        <f t="shared" si="7"/>
        <v>88.545400000000001</v>
      </c>
      <c r="H430" s="14" t="s">
        <v>1090</v>
      </c>
    </row>
    <row r="431" spans="1:8" s="13" customFormat="1" ht="16.5" customHeight="1" x14ac:dyDescent="0.25">
      <c r="A431" s="14">
        <v>1043</v>
      </c>
      <c r="B431" t="s">
        <v>1380</v>
      </c>
      <c r="C431" t="s">
        <v>623</v>
      </c>
      <c r="D431" t="s">
        <v>624</v>
      </c>
      <c r="E431" s="28">
        <v>5</v>
      </c>
      <c r="F431" s="29">
        <v>17.67868</v>
      </c>
      <c r="G431" s="30">
        <f t="shared" si="7"/>
        <v>88.3934</v>
      </c>
      <c r="H431" s="14" t="s">
        <v>1097</v>
      </c>
    </row>
    <row r="432" spans="1:8" s="13" customFormat="1" ht="16.5" customHeight="1" x14ac:dyDescent="0.25">
      <c r="A432" s="14">
        <v>1044</v>
      </c>
      <c r="B432" t="s">
        <v>1380</v>
      </c>
      <c r="C432" t="s">
        <v>1175</v>
      </c>
      <c r="D432" t="s">
        <v>1176</v>
      </c>
      <c r="E432" s="28">
        <v>3</v>
      </c>
      <c r="F432" s="29">
        <v>29.34</v>
      </c>
      <c r="G432" s="30">
        <f t="shared" si="7"/>
        <v>88.02</v>
      </c>
      <c r="H432" s="14" t="s">
        <v>1092</v>
      </c>
    </row>
    <row r="433" spans="1:8" s="13" customFormat="1" ht="16.5" customHeight="1" x14ac:dyDescent="0.25">
      <c r="A433" s="14">
        <v>1045</v>
      </c>
      <c r="B433" t="s">
        <v>1380</v>
      </c>
      <c r="C433" t="s">
        <v>1177</v>
      </c>
      <c r="D433" t="s">
        <v>719</v>
      </c>
      <c r="E433" s="28">
        <v>16</v>
      </c>
      <c r="F433" s="29">
        <v>5.49</v>
      </c>
      <c r="G433" s="30">
        <f t="shared" si="7"/>
        <v>87.84</v>
      </c>
      <c r="H433" s="14" t="s">
        <v>1092</v>
      </c>
    </row>
    <row r="434" spans="1:8" s="13" customFormat="1" ht="16.5" customHeight="1" x14ac:dyDescent="0.25">
      <c r="A434" s="14">
        <v>1046</v>
      </c>
      <c r="B434" t="s">
        <v>1380</v>
      </c>
      <c r="C434" t="s">
        <v>625</v>
      </c>
      <c r="D434" t="s">
        <v>247</v>
      </c>
      <c r="E434" s="28">
        <v>13</v>
      </c>
      <c r="F434" s="29">
        <v>6.7552230769230768</v>
      </c>
      <c r="G434" s="30">
        <f t="shared" si="7"/>
        <v>87.817899999999995</v>
      </c>
      <c r="H434" s="14" t="s">
        <v>1092</v>
      </c>
    </row>
    <row r="435" spans="1:8" s="13" customFormat="1" ht="16.5" customHeight="1" x14ac:dyDescent="0.25">
      <c r="A435" s="14">
        <v>1047</v>
      </c>
      <c r="B435" t="s">
        <v>1380</v>
      </c>
      <c r="C435" t="s">
        <v>626</v>
      </c>
      <c r="D435" t="s">
        <v>266</v>
      </c>
      <c r="E435" s="28">
        <v>36</v>
      </c>
      <c r="F435" s="29">
        <v>2.4266305555555556</v>
      </c>
      <c r="G435" s="30">
        <f t="shared" si="7"/>
        <v>87.358699999999999</v>
      </c>
      <c r="H435" s="14" t="s">
        <v>1101</v>
      </c>
    </row>
    <row r="436" spans="1:8" s="13" customFormat="1" ht="16.5" customHeight="1" x14ac:dyDescent="0.25">
      <c r="A436" s="14">
        <v>1048</v>
      </c>
      <c r="B436" t="s">
        <v>1380</v>
      </c>
      <c r="C436" t="s">
        <v>627</v>
      </c>
      <c r="D436" t="s">
        <v>628</v>
      </c>
      <c r="E436" s="28">
        <v>2</v>
      </c>
      <c r="F436" s="29">
        <v>42.48</v>
      </c>
      <c r="G436" s="30">
        <f t="shared" si="7"/>
        <v>84.96</v>
      </c>
      <c r="H436" s="14" t="s">
        <v>1092</v>
      </c>
    </row>
    <row r="437" spans="1:8" s="13" customFormat="1" ht="16.5" customHeight="1" x14ac:dyDescent="0.25">
      <c r="A437" s="14">
        <v>1049</v>
      </c>
      <c r="B437" t="s">
        <v>1380</v>
      </c>
      <c r="C437" t="s">
        <v>629</v>
      </c>
      <c r="D437" t="s">
        <v>630</v>
      </c>
      <c r="E437" s="28">
        <v>4</v>
      </c>
      <c r="F437" s="29">
        <v>21.040949999999999</v>
      </c>
      <c r="G437" s="30">
        <f t="shared" si="7"/>
        <v>84.163799999999995</v>
      </c>
      <c r="H437" s="14" t="s">
        <v>1093</v>
      </c>
    </row>
    <row r="438" spans="1:8" s="13" customFormat="1" ht="16.5" customHeight="1" x14ac:dyDescent="0.25">
      <c r="A438" s="14">
        <v>1050</v>
      </c>
      <c r="B438" t="s">
        <v>1380</v>
      </c>
      <c r="C438" t="s">
        <v>631</v>
      </c>
      <c r="D438" t="s">
        <v>631</v>
      </c>
      <c r="E438" s="28">
        <v>2</v>
      </c>
      <c r="F438" s="29">
        <v>41.983049999999999</v>
      </c>
      <c r="G438" s="30">
        <f t="shared" si="7"/>
        <v>83.966099999999997</v>
      </c>
      <c r="H438" s="14" t="s">
        <v>1092</v>
      </c>
    </row>
    <row r="439" spans="1:8" s="13" customFormat="1" ht="16.5" customHeight="1" x14ac:dyDescent="0.25">
      <c r="A439" s="14">
        <v>1051</v>
      </c>
      <c r="B439" t="s">
        <v>1380</v>
      </c>
      <c r="C439" t="s">
        <v>632</v>
      </c>
      <c r="D439" t="s">
        <v>529</v>
      </c>
      <c r="E439" s="28">
        <v>14</v>
      </c>
      <c r="F439" s="29">
        <v>5.9506714285714279</v>
      </c>
      <c r="G439" s="30">
        <f t="shared" si="7"/>
        <v>83.309399999999997</v>
      </c>
      <c r="H439" s="14"/>
    </row>
    <row r="440" spans="1:8" s="13" customFormat="1" ht="16.5" customHeight="1" x14ac:dyDescent="0.25">
      <c r="A440" s="14">
        <v>1052</v>
      </c>
      <c r="B440" t="s">
        <v>1380</v>
      </c>
      <c r="C440" t="s">
        <v>633</v>
      </c>
      <c r="D440" t="s">
        <v>634</v>
      </c>
      <c r="E440" s="28">
        <v>10</v>
      </c>
      <c r="F440" s="29">
        <v>8.2992400000000011</v>
      </c>
      <c r="G440" s="30">
        <f t="shared" si="7"/>
        <v>82.992400000000004</v>
      </c>
      <c r="H440" s="14" t="s">
        <v>1085</v>
      </c>
    </row>
    <row r="441" spans="1:8" s="13" customFormat="1" ht="16.5" customHeight="1" x14ac:dyDescent="0.25">
      <c r="A441" s="14">
        <v>1053</v>
      </c>
      <c r="B441" t="s">
        <v>1380</v>
      </c>
      <c r="C441" t="s">
        <v>635</v>
      </c>
      <c r="D441" t="s">
        <v>636</v>
      </c>
      <c r="E441" s="28">
        <v>11</v>
      </c>
      <c r="F441" s="29">
        <v>7.4776818181818179</v>
      </c>
      <c r="G441" s="30">
        <f t="shared" si="7"/>
        <v>82.254499999999993</v>
      </c>
      <c r="H441" s="14"/>
    </row>
    <row r="442" spans="1:8" s="13" customFormat="1" ht="16.5" customHeight="1" x14ac:dyDescent="0.25">
      <c r="A442" s="14">
        <v>1054</v>
      </c>
      <c r="B442" t="s">
        <v>1380</v>
      </c>
      <c r="C442" t="s">
        <v>637</v>
      </c>
      <c r="D442" t="s">
        <v>638</v>
      </c>
      <c r="E442" s="28">
        <v>8</v>
      </c>
      <c r="F442" s="29">
        <v>10.2542375</v>
      </c>
      <c r="G442" s="30">
        <f t="shared" si="7"/>
        <v>82.033900000000003</v>
      </c>
      <c r="H442" s="14" t="s">
        <v>1089</v>
      </c>
    </row>
    <row r="443" spans="1:8" s="13" customFormat="1" ht="16.5" customHeight="1" x14ac:dyDescent="0.25">
      <c r="A443" s="14">
        <v>1055</v>
      </c>
      <c r="B443" t="s">
        <v>1380</v>
      </c>
      <c r="C443" t="s">
        <v>639</v>
      </c>
      <c r="D443" t="s">
        <v>640</v>
      </c>
      <c r="E443" s="28">
        <v>6</v>
      </c>
      <c r="F443" s="29">
        <v>13.654566666666668</v>
      </c>
      <c r="G443" s="30">
        <f t="shared" si="7"/>
        <v>81.927400000000006</v>
      </c>
      <c r="H443" s="14" t="s">
        <v>1091</v>
      </c>
    </row>
    <row r="444" spans="1:8" s="13" customFormat="1" ht="16.5" customHeight="1" x14ac:dyDescent="0.25">
      <c r="A444" s="14">
        <v>1056</v>
      </c>
      <c r="B444" t="s">
        <v>1380</v>
      </c>
      <c r="C444" t="s">
        <v>641</v>
      </c>
      <c r="D444" t="s">
        <v>641</v>
      </c>
      <c r="E444" s="28">
        <v>42</v>
      </c>
      <c r="F444" s="29">
        <v>1.9245690476190478</v>
      </c>
      <c r="G444" s="30">
        <f t="shared" si="7"/>
        <v>80.831900000000005</v>
      </c>
      <c r="H444" s="14" t="s">
        <v>1102</v>
      </c>
    </row>
    <row r="445" spans="1:8" s="13" customFormat="1" ht="16.5" customHeight="1" x14ac:dyDescent="0.25">
      <c r="A445" s="14">
        <v>1057</v>
      </c>
      <c r="B445" t="s">
        <v>1380</v>
      </c>
      <c r="C445" t="s">
        <v>642</v>
      </c>
      <c r="D445" t="s">
        <v>643</v>
      </c>
      <c r="E445" s="28">
        <v>1</v>
      </c>
      <c r="F445" s="29">
        <v>80.58</v>
      </c>
      <c r="G445" s="30">
        <f t="shared" si="7"/>
        <v>80.58</v>
      </c>
      <c r="H445" s="14" t="s">
        <v>1108</v>
      </c>
    </row>
    <row r="446" spans="1:8" s="13" customFormat="1" ht="16.5" customHeight="1" x14ac:dyDescent="0.25">
      <c r="A446" s="14">
        <v>1058</v>
      </c>
      <c r="B446" t="s">
        <v>1380</v>
      </c>
      <c r="C446" t="s">
        <v>644</v>
      </c>
      <c r="D446" t="s">
        <v>293</v>
      </c>
      <c r="E446" s="28">
        <v>2</v>
      </c>
      <c r="F446" s="29">
        <v>40.049999999999997</v>
      </c>
      <c r="G446" s="30">
        <f t="shared" si="7"/>
        <v>80.099999999999994</v>
      </c>
      <c r="H446" s="14"/>
    </row>
    <row r="447" spans="1:8" s="13" customFormat="1" ht="16.5" customHeight="1" x14ac:dyDescent="0.25">
      <c r="A447" s="14">
        <v>1059</v>
      </c>
      <c r="B447" t="s">
        <v>1380</v>
      </c>
      <c r="C447" t="s">
        <v>645</v>
      </c>
      <c r="D447" t="s">
        <v>270</v>
      </c>
      <c r="E447" s="28">
        <v>18</v>
      </c>
      <c r="F447" s="29">
        <v>4.4215388888888887</v>
      </c>
      <c r="G447" s="30">
        <f t="shared" si="7"/>
        <v>79.587699999999998</v>
      </c>
      <c r="H447" s="14"/>
    </row>
    <row r="448" spans="1:8" s="13" customFormat="1" ht="16.5" customHeight="1" x14ac:dyDescent="0.25">
      <c r="A448" s="14">
        <v>1060</v>
      </c>
      <c r="B448" t="s">
        <v>1380</v>
      </c>
      <c r="C448" t="s">
        <v>646</v>
      </c>
      <c r="D448" t="s">
        <v>647</v>
      </c>
      <c r="E448" s="28">
        <v>4</v>
      </c>
      <c r="F448" s="29">
        <v>19.413049999999998</v>
      </c>
      <c r="G448" s="30">
        <f t="shared" si="7"/>
        <v>77.652199999999993</v>
      </c>
      <c r="H448" s="14" t="s">
        <v>1097</v>
      </c>
    </row>
    <row r="449" spans="1:8" s="13" customFormat="1" ht="16.5" customHeight="1" x14ac:dyDescent="0.25">
      <c r="A449" s="14">
        <v>1061</v>
      </c>
      <c r="B449" t="s">
        <v>1380</v>
      </c>
      <c r="C449" t="s">
        <v>648</v>
      </c>
      <c r="D449" t="s">
        <v>649</v>
      </c>
      <c r="E449" s="28">
        <v>8</v>
      </c>
      <c r="F449" s="29">
        <v>9.6381750000000004</v>
      </c>
      <c r="G449" s="30">
        <f t="shared" si="7"/>
        <v>77.105400000000003</v>
      </c>
      <c r="H449" s="14" t="s">
        <v>1097</v>
      </c>
    </row>
    <row r="450" spans="1:8" s="13" customFormat="1" ht="16.5" customHeight="1" x14ac:dyDescent="0.25">
      <c r="A450" s="14">
        <v>1062</v>
      </c>
      <c r="B450" t="s">
        <v>1380</v>
      </c>
      <c r="C450" t="s">
        <v>650</v>
      </c>
      <c r="D450" t="s">
        <v>651</v>
      </c>
      <c r="E450" s="28">
        <v>4</v>
      </c>
      <c r="F450" s="29">
        <v>19.12</v>
      </c>
      <c r="G450" s="30">
        <f t="shared" si="7"/>
        <v>76.48</v>
      </c>
      <c r="H450" s="14" t="s">
        <v>1093</v>
      </c>
    </row>
    <row r="451" spans="1:8" s="13" customFormat="1" ht="16.5" customHeight="1" x14ac:dyDescent="0.25">
      <c r="A451" s="14">
        <v>1063</v>
      </c>
      <c r="B451" t="s">
        <v>1380</v>
      </c>
      <c r="C451" t="s">
        <v>1264</v>
      </c>
      <c r="D451" t="s">
        <v>760</v>
      </c>
      <c r="E451" s="28">
        <v>2</v>
      </c>
      <c r="F451" s="29">
        <v>38.090000000000003</v>
      </c>
      <c r="G451" s="30">
        <f t="shared" si="7"/>
        <v>76.180000000000007</v>
      </c>
      <c r="H451" s="14" t="s">
        <v>1093</v>
      </c>
    </row>
    <row r="452" spans="1:8" s="13" customFormat="1" ht="16.5" customHeight="1" x14ac:dyDescent="0.25">
      <c r="A452" s="14">
        <v>1064</v>
      </c>
      <c r="B452" t="s">
        <v>1380</v>
      </c>
      <c r="C452" t="s">
        <v>652</v>
      </c>
      <c r="D452" t="s">
        <v>653</v>
      </c>
      <c r="E452" s="28">
        <v>2</v>
      </c>
      <c r="F452" s="29">
        <v>38.020000000000003</v>
      </c>
      <c r="G452" s="30">
        <f t="shared" si="7"/>
        <v>76.040000000000006</v>
      </c>
      <c r="H452" s="14" t="s">
        <v>1093</v>
      </c>
    </row>
    <row r="453" spans="1:8" s="13" customFormat="1" ht="16.5" customHeight="1" x14ac:dyDescent="0.25">
      <c r="A453" s="14">
        <v>1065</v>
      </c>
      <c r="B453" t="s">
        <v>1380</v>
      </c>
      <c r="C453" t="s">
        <v>654</v>
      </c>
      <c r="D453" t="s">
        <v>655</v>
      </c>
      <c r="E453" s="28">
        <v>1</v>
      </c>
      <c r="F453" s="29">
        <v>75.989999999999995</v>
      </c>
      <c r="G453" s="30">
        <f t="shared" si="7"/>
        <v>75.989999999999995</v>
      </c>
      <c r="H453" s="14" t="s">
        <v>1093</v>
      </c>
    </row>
    <row r="454" spans="1:8" s="13" customFormat="1" ht="16.5" customHeight="1" x14ac:dyDescent="0.25">
      <c r="A454" s="14">
        <v>1066</v>
      </c>
      <c r="B454" t="s">
        <v>1380</v>
      </c>
      <c r="C454" t="s">
        <v>656</v>
      </c>
      <c r="D454" t="s">
        <v>657</v>
      </c>
      <c r="E454" s="28">
        <v>19</v>
      </c>
      <c r="F454" s="29">
        <v>3.99</v>
      </c>
      <c r="G454" s="30">
        <f t="shared" si="7"/>
        <v>75.81</v>
      </c>
      <c r="H454" s="14" t="s">
        <v>1093</v>
      </c>
    </row>
    <row r="455" spans="1:8" s="13" customFormat="1" ht="16.5" customHeight="1" x14ac:dyDescent="0.25">
      <c r="A455" s="14">
        <v>1067</v>
      </c>
      <c r="B455" t="s">
        <v>1380</v>
      </c>
      <c r="C455" t="s">
        <v>658</v>
      </c>
      <c r="D455" t="s">
        <v>659</v>
      </c>
      <c r="E455" s="28">
        <v>4</v>
      </c>
      <c r="F455" s="29">
        <v>18.751249999999999</v>
      </c>
      <c r="G455" s="30">
        <f t="shared" si="7"/>
        <v>75.004999999999995</v>
      </c>
      <c r="H455" s="14" t="s">
        <v>1093</v>
      </c>
    </row>
    <row r="456" spans="1:8" s="13" customFormat="1" ht="16.5" customHeight="1" x14ac:dyDescent="0.25">
      <c r="A456" s="14">
        <v>1068</v>
      </c>
      <c r="B456" t="s">
        <v>1380</v>
      </c>
      <c r="C456" t="s">
        <v>660</v>
      </c>
      <c r="D456" t="s">
        <v>661</v>
      </c>
      <c r="E456" s="28">
        <v>82</v>
      </c>
      <c r="F456" s="29">
        <v>0.91284024390243912</v>
      </c>
      <c r="G456" s="30">
        <f t="shared" si="7"/>
        <v>74.852900000000005</v>
      </c>
      <c r="H456" s="14" t="s">
        <v>1093</v>
      </c>
    </row>
    <row r="457" spans="1:8" s="13" customFormat="1" ht="16.5" customHeight="1" x14ac:dyDescent="0.25">
      <c r="A457" s="14">
        <v>1069</v>
      </c>
      <c r="B457" t="s">
        <v>1380</v>
      </c>
      <c r="C457" t="s">
        <v>662</v>
      </c>
      <c r="D457" t="s">
        <v>388</v>
      </c>
      <c r="E457" s="28">
        <v>18</v>
      </c>
      <c r="F457" s="29">
        <v>4.1500000000000004</v>
      </c>
      <c r="G457" s="30">
        <f t="shared" si="7"/>
        <v>74.7</v>
      </c>
      <c r="H457" s="14" t="s">
        <v>1093</v>
      </c>
    </row>
    <row r="458" spans="1:8" s="13" customFormat="1" ht="16.5" customHeight="1" x14ac:dyDescent="0.25">
      <c r="A458" s="14">
        <v>1070</v>
      </c>
      <c r="B458" t="s">
        <v>1380</v>
      </c>
      <c r="C458" t="s">
        <v>1265</v>
      </c>
      <c r="D458" t="s">
        <v>1352</v>
      </c>
      <c r="E458" s="28">
        <v>6</v>
      </c>
      <c r="F458" s="29">
        <v>12.256666666666668</v>
      </c>
      <c r="G458" s="30">
        <f t="shared" si="7"/>
        <v>73.540000000000006</v>
      </c>
      <c r="H458" s="14" t="s">
        <v>1093</v>
      </c>
    </row>
    <row r="459" spans="1:8" s="13" customFormat="1" ht="16.5" customHeight="1" x14ac:dyDescent="0.25">
      <c r="A459" s="14">
        <v>1071</v>
      </c>
      <c r="B459" t="s">
        <v>1380</v>
      </c>
      <c r="C459" t="s">
        <v>663</v>
      </c>
      <c r="D459" t="s">
        <v>276</v>
      </c>
      <c r="E459" s="28">
        <v>2</v>
      </c>
      <c r="F459" s="29">
        <v>36.658149999999999</v>
      </c>
      <c r="G459" s="30">
        <f t="shared" si="7"/>
        <v>73.316299999999998</v>
      </c>
      <c r="H459" s="14" t="s">
        <v>1093</v>
      </c>
    </row>
    <row r="460" spans="1:8" s="13" customFormat="1" ht="16.5" customHeight="1" x14ac:dyDescent="0.25">
      <c r="A460" s="14">
        <v>1072</v>
      </c>
      <c r="B460" t="s">
        <v>1380</v>
      </c>
      <c r="C460" t="s">
        <v>664</v>
      </c>
      <c r="D460" t="s">
        <v>638</v>
      </c>
      <c r="E460" s="28">
        <v>19</v>
      </c>
      <c r="F460" s="29">
        <v>3.8431578947368421</v>
      </c>
      <c r="G460" s="30">
        <f t="shared" si="7"/>
        <v>73.02</v>
      </c>
      <c r="H460" s="14" t="s">
        <v>1093</v>
      </c>
    </row>
    <row r="461" spans="1:8" s="13" customFormat="1" ht="16.5" customHeight="1" x14ac:dyDescent="0.25">
      <c r="A461" s="14">
        <v>1073</v>
      </c>
      <c r="B461" t="s">
        <v>1380</v>
      </c>
      <c r="C461" t="s">
        <v>665</v>
      </c>
      <c r="D461" t="s">
        <v>400</v>
      </c>
      <c r="E461" s="28">
        <v>4</v>
      </c>
      <c r="F461" s="29">
        <v>18.21115</v>
      </c>
      <c r="G461" s="30">
        <f t="shared" si="7"/>
        <v>72.8446</v>
      </c>
      <c r="H461" s="14" t="s">
        <v>1093</v>
      </c>
    </row>
    <row r="462" spans="1:8" s="13" customFormat="1" ht="16.5" customHeight="1" x14ac:dyDescent="0.25">
      <c r="A462" s="14">
        <v>1074</v>
      </c>
      <c r="B462" t="s">
        <v>1380</v>
      </c>
      <c r="C462" t="s">
        <v>666</v>
      </c>
      <c r="D462" t="s">
        <v>667</v>
      </c>
      <c r="E462" s="28">
        <v>2</v>
      </c>
      <c r="F462" s="29">
        <v>36.24</v>
      </c>
      <c r="G462" s="30">
        <f t="shared" si="7"/>
        <v>72.48</v>
      </c>
      <c r="H462" s="14" t="s">
        <v>1093</v>
      </c>
    </row>
    <row r="463" spans="1:8" s="13" customFormat="1" ht="16.5" customHeight="1" x14ac:dyDescent="0.25">
      <c r="A463" s="14">
        <v>1075</v>
      </c>
      <c r="B463" t="s">
        <v>1380</v>
      </c>
      <c r="C463" t="s">
        <v>668</v>
      </c>
      <c r="D463" t="s">
        <v>669</v>
      </c>
      <c r="E463" s="28">
        <v>1</v>
      </c>
      <c r="F463" s="29">
        <v>72.400000000000006</v>
      </c>
      <c r="G463" s="30">
        <f t="shared" si="7"/>
        <v>72.400000000000006</v>
      </c>
      <c r="H463" s="14" t="s">
        <v>1093</v>
      </c>
    </row>
    <row r="464" spans="1:8" s="13" customFormat="1" ht="16.5" customHeight="1" x14ac:dyDescent="0.25">
      <c r="A464" s="14">
        <v>1076</v>
      </c>
      <c r="B464" t="s">
        <v>1380</v>
      </c>
      <c r="C464" t="s">
        <v>670</v>
      </c>
      <c r="D464" t="s">
        <v>671</v>
      </c>
      <c r="E464" s="28">
        <v>3</v>
      </c>
      <c r="F464" s="29">
        <v>23.498033333333336</v>
      </c>
      <c r="G464" s="30">
        <f t="shared" si="7"/>
        <v>70.494100000000003</v>
      </c>
      <c r="H464" s="14" t="s">
        <v>1093</v>
      </c>
    </row>
    <row r="465" spans="1:8" s="13" customFormat="1" ht="16.5" customHeight="1" x14ac:dyDescent="0.25">
      <c r="A465" s="14">
        <v>1077</v>
      </c>
      <c r="B465" t="s">
        <v>1380</v>
      </c>
      <c r="C465" t="s">
        <v>672</v>
      </c>
      <c r="D465" t="s">
        <v>288</v>
      </c>
      <c r="E465" s="28">
        <v>4</v>
      </c>
      <c r="F465" s="29">
        <v>17.594999999999999</v>
      </c>
      <c r="G465" s="30">
        <f t="shared" si="7"/>
        <v>70.38</v>
      </c>
      <c r="H465" s="14" t="s">
        <v>1093</v>
      </c>
    </row>
    <row r="466" spans="1:8" s="13" customFormat="1" ht="16.5" customHeight="1" x14ac:dyDescent="0.25">
      <c r="A466" s="14">
        <v>1078</v>
      </c>
      <c r="B466" t="s">
        <v>1380</v>
      </c>
      <c r="C466" t="s">
        <v>673</v>
      </c>
      <c r="D466" t="s">
        <v>674</v>
      </c>
      <c r="E466" s="28">
        <v>5</v>
      </c>
      <c r="F466" s="29">
        <v>13.97406</v>
      </c>
      <c r="G466" s="30">
        <f t="shared" si="7"/>
        <v>69.8703</v>
      </c>
      <c r="H466" s="14" t="s">
        <v>1093</v>
      </c>
    </row>
    <row r="467" spans="1:8" s="13" customFormat="1" ht="16.5" customHeight="1" x14ac:dyDescent="0.25">
      <c r="A467" s="14">
        <v>1079</v>
      </c>
      <c r="B467" t="s">
        <v>1380</v>
      </c>
      <c r="C467" t="s">
        <v>1267</v>
      </c>
      <c r="D467" t="s">
        <v>1354</v>
      </c>
      <c r="E467" s="28">
        <v>10</v>
      </c>
      <c r="F467" s="29">
        <v>6.9799999999999995</v>
      </c>
      <c r="G467" s="30">
        <f t="shared" si="7"/>
        <v>69.8</v>
      </c>
      <c r="H467" s="14" t="s">
        <v>1097</v>
      </c>
    </row>
    <row r="468" spans="1:8" s="13" customFormat="1" ht="16.5" customHeight="1" x14ac:dyDescent="0.25">
      <c r="A468" s="14">
        <v>1080</v>
      </c>
      <c r="B468" t="s">
        <v>1380</v>
      </c>
      <c r="C468" t="s">
        <v>1268</v>
      </c>
      <c r="D468" t="s">
        <v>1355</v>
      </c>
      <c r="E468" s="28">
        <v>7</v>
      </c>
      <c r="F468" s="29">
        <v>9.9195285714285717</v>
      </c>
      <c r="G468" s="30">
        <f t="shared" si="7"/>
        <v>69.436700000000002</v>
      </c>
      <c r="H468" s="14" t="s">
        <v>1097</v>
      </c>
    </row>
    <row r="469" spans="1:8" s="13" customFormat="1" ht="16.5" customHeight="1" x14ac:dyDescent="0.25">
      <c r="A469" s="14">
        <v>1081</v>
      </c>
      <c r="B469" t="s">
        <v>1380</v>
      </c>
      <c r="C469" t="s">
        <v>675</v>
      </c>
      <c r="D469" t="s">
        <v>676</v>
      </c>
      <c r="E469" s="28">
        <v>2</v>
      </c>
      <c r="F469" s="29">
        <v>34.695549999999997</v>
      </c>
      <c r="G469" s="30">
        <f t="shared" si="7"/>
        <v>69.391099999999994</v>
      </c>
      <c r="H469" s="14" t="s">
        <v>1097</v>
      </c>
    </row>
    <row r="470" spans="1:8" s="13" customFormat="1" ht="16.5" customHeight="1" x14ac:dyDescent="0.25">
      <c r="A470" s="14">
        <v>1082</v>
      </c>
      <c r="B470" t="s">
        <v>1380</v>
      </c>
      <c r="C470" t="s">
        <v>677</v>
      </c>
      <c r="D470" t="s">
        <v>500</v>
      </c>
      <c r="E470" s="28">
        <v>25</v>
      </c>
      <c r="F470" s="29">
        <v>2.7689520000000001</v>
      </c>
      <c r="G470" s="30">
        <f t="shared" si="7"/>
        <v>69.223799999999997</v>
      </c>
      <c r="H470" s="14" t="s">
        <v>1093</v>
      </c>
    </row>
    <row r="471" spans="1:8" s="13" customFormat="1" ht="16.5" customHeight="1" x14ac:dyDescent="0.25">
      <c r="A471" s="14">
        <v>1083</v>
      </c>
      <c r="B471" t="s">
        <v>1380</v>
      </c>
      <c r="C471" t="s">
        <v>678</v>
      </c>
      <c r="D471" t="s">
        <v>265</v>
      </c>
      <c r="E471" s="28">
        <v>10</v>
      </c>
      <c r="F471" s="29">
        <v>6.922369999999999</v>
      </c>
      <c r="G471" s="30">
        <f t="shared" si="7"/>
        <v>69.223699999999994</v>
      </c>
      <c r="H471" s="14" t="s">
        <v>1093</v>
      </c>
    </row>
    <row r="472" spans="1:8" s="13" customFormat="1" ht="16.5" customHeight="1" x14ac:dyDescent="0.25">
      <c r="A472" s="14">
        <v>1084</v>
      </c>
      <c r="B472" t="s">
        <v>1380</v>
      </c>
      <c r="C472" t="s">
        <v>679</v>
      </c>
      <c r="D472" t="s">
        <v>679</v>
      </c>
      <c r="E472" s="28">
        <v>12</v>
      </c>
      <c r="F472" s="29">
        <v>5.750891666666667</v>
      </c>
      <c r="G472" s="30">
        <f t="shared" si="7"/>
        <v>69.0107</v>
      </c>
      <c r="H472" s="14" t="s">
        <v>1093</v>
      </c>
    </row>
    <row r="473" spans="1:8" s="13" customFormat="1" ht="16.5" customHeight="1" x14ac:dyDescent="0.25">
      <c r="A473" s="14">
        <v>1085</v>
      </c>
      <c r="B473" t="s">
        <v>1380</v>
      </c>
      <c r="C473" t="s">
        <v>680</v>
      </c>
      <c r="D473" t="s">
        <v>265</v>
      </c>
      <c r="E473" s="28">
        <v>2</v>
      </c>
      <c r="F473" s="29">
        <v>34.46</v>
      </c>
      <c r="G473" s="30">
        <f t="shared" si="7"/>
        <v>68.92</v>
      </c>
      <c r="H473" s="14" t="s">
        <v>1093</v>
      </c>
    </row>
    <row r="474" spans="1:8" s="13" customFormat="1" ht="16.5" customHeight="1" x14ac:dyDescent="0.25">
      <c r="A474" s="14">
        <v>1086</v>
      </c>
      <c r="B474" t="s">
        <v>1380</v>
      </c>
      <c r="C474" t="s">
        <v>681</v>
      </c>
      <c r="D474" t="s">
        <v>682</v>
      </c>
      <c r="E474" s="28">
        <v>3</v>
      </c>
      <c r="F474" s="29">
        <v>22.661266666666666</v>
      </c>
      <c r="G474" s="30">
        <f t="shared" si="7"/>
        <v>67.983800000000002</v>
      </c>
      <c r="H474" s="14" t="s">
        <v>1093</v>
      </c>
    </row>
    <row r="475" spans="1:8" s="13" customFormat="1" ht="16.5" customHeight="1" x14ac:dyDescent="0.25">
      <c r="A475" s="14">
        <v>1087</v>
      </c>
      <c r="B475" t="s">
        <v>1380</v>
      </c>
      <c r="C475" t="s">
        <v>683</v>
      </c>
      <c r="D475" t="s">
        <v>684</v>
      </c>
      <c r="E475" s="28">
        <v>8</v>
      </c>
      <c r="F475" s="29">
        <v>8.49</v>
      </c>
      <c r="G475" s="30">
        <f t="shared" si="7"/>
        <v>67.92</v>
      </c>
      <c r="H475" s="14" t="s">
        <v>1093</v>
      </c>
    </row>
    <row r="476" spans="1:8" s="13" customFormat="1" ht="16.5" customHeight="1" x14ac:dyDescent="0.25">
      <c r="A476" s="14">
        <v>1088</v>
      </c>
      <c r="B476" t="s">
        <v>1380</v>
      </c>
      <c r="C476" t="s">
        <v>685</v>
      </c>
      <c r="D476" t="s">
        <v>686</v>
      </c>
      <c r="E476" s="28">
        <v>2</v>
      </c>
      <c r="F476" s="23">
        <v>33.904400000000003</v>
      </c>
      <c r="G476" s="30">
        <f t="shared" si="7"/>
        <v>67.808800000000005</v>
      </c>
      <c r="H476" s="14"/>
    </row>
    <row r="477" spans="1:8" s="13" customFormat="1" ht="16.5" customHeight="1" x14ac:dyDescent="0.25">
      <c r="A477" s="14">
        <v>1089</v>
      </c>
      <c r="B477" t="s">
        <v>1380</v>
      </c>
      <c r="C477" t="s">
        <v>687</v>
      </c>
      <c r="D477" t="s">
        <v>270</v>
      </c>
      <c r="E477" s="28">
        <v>10</v>
      </c>
      <c r="F477" s="29">
        <v>6.7799999999999994</v>
      </c>
      <c r="G477" s="30">
        <f t="shared" ref="G477:G540" si="8">E477*F477</f>
        <v>67.8</v>
      </c>
      <c r="H477" s="14"/>
    </row>
    <row r="478" spans="1:8" s="13" customFormat="1" ht="16.5" customHeight="1" x14ac:dyDescent="0.25">
      <c r="A478" s="14">
        <v>1090</v>
      </c>
      <c r="B478" t="s">
        <v>1380</v>
      </c>
      <c r="C478" t="s">
        <v>1178</v>
      </c>
      <c r="D478" t="s">
        <v>730</v>
      </c>
      <c r="E478" s="28">
        <v>15</v>
      </c>
      <c r="F478" s="29">
        <v>4.5109466666666664</v>
      </c>
      <c r="G478" s="30">
        <f t="shared" si="8"/>
        <v>67.664199999999994</v>
      </c>
      <c r="H478" s="14" t="s">
        <v>1095</v>
      </c>
    </row>
    <row r="479" spans="1:8" s="13" customFormat="1" ht="16.5" customHeight="1" x14ac:dyDescent="0.25">
      <c r="A479" s="14">
        <v>1091</v>
      </c>
      <c r="B479" t="s">
        <v>1380</v>
      </c>
      <c r="C479" t="s">
        <v>1179</v>
      </c>
      <c r="D479" t="s">
        <v>296</v>
      </c>
      <c r="E479" s="28">
        <v>7</v>
      </c>
      <c r="F479" s="29">
        <v>9.61</v>
      </c>
      <c r="G479" s="30">
        <f t="shared" si="8"/>
        <v>67.27</v>
      </c>
      <c r="H479" s="14" t="s">
        <v>1095</v>
      </c>
    </row>
    <row r="480" spans="1:8" s="13" customFormat="1" ht="16.5" customHeight="1" x14ac:dyDescent="0.25">
      <c r="A480" s="14">
        <v>1092</v>
      </c>
      <c r="B480" t="s">
        <v>1380</v>
      </c>
      <c r="C480" t="s">
        <v>688</v>
      </c>
      <c r="D480" t="s">
        <v>689</v>
      </c>
      <c r="E480" s="28">
        <v>5</v>
      </c>
      <c r="F480" s="29">
        <v>13.440000000000001</v>
      </c>
      <c r="G480" s="30">
        <f t="shared" si="8"/>
        <v>67.2</v>
      </c>
      <c r="H480" s="14" t="s">
        <v>1095</v>
      </c>
    </row>
    <row r="481" spans="1:8" s="13" customFormat="1" ht="16.5" customHeight="1" x14ac:dyDescent="0.25">
      <c r="A481" s="14">
        <v>1093</v>
      </c>
      <c r="B481" t="s">
        <v>1380</v>
      </c>
      <c r="C481" t="s">
        <v>690</v>
      </c>
      <c r="D481" t="s">
        <v>691</v>
      </c>
      <c r="E481" s="28">
        <v>1</v>
      </c>
      <c r="F481" s="29">
        <v>64.73</v>
      </c>
      <c r="G481" s="30">
        <f t="shared" si="8"/>
        <v>64.73</v>
      </c>
      <c r="H481" s="14" t="s">
        <v>1093</v>
      </c>
    </row>
    <row r="482" spans="1:8" s="13" customFormat="1" ht="16.5" customHeight="1" x14ac:dyDescent="0.25">
      <c r="A482" s="14">
        <v>1094</v>
      </c>
      <c r="B482" t="s">
        <v>1380</v>
      </c>
      <c r="C482" t="s">
        <v>692</v>
      </c>
      <c r="D482" t="s">
        <v>504</v>
      </c>
      <c r="E482" s="28">
        <v>11</v>
      </c>
      <c r="F482" s="29">
        <v>5.8345727272727279</v>
      </c>
      <c r="G482" s="30">
        <f t="shared" si="8"/>
        <v>64.180300000000003</v>
      </c>
      <c r="H482" s="14" t="s">
        <v>1087</v>
      </c>
    </row>
    <row r="483" spans="1:8" s="13" customFormat="1" ht="16.5" customHeight="1" x14ac:dyDescent="0.25">
      <c r="A483" s="14">
        <v>1095</v>
      </c>
      <c r="B483" t="s">
        <v>1380</v>
      </c>
      <c r="C483" t="s">
        <v>693</v>
      </c>
      <c r="D483" t="s">
        <v>694</v>
      </c>
      <c r="E483" s="28">
        <v>5</v>
      </c>
      <c r="F483" s="29">
        <v>12.790000000000001</v>
      </c>
      <c r="G483" s="30">
        <f t="shared" si="8"/>
        <v>63.95</v>
      </c>
      <c r="H483" s="14" t="s">
        <v>1083</v>
      </c>
    </row>
    <row r="484" spans="1:8" s="13" customFormat="1" ht="16.5" customHeight="1" x14ac:dyDescent="0.25">
      <c r="A484" s="14">
        <v>1096</v>
      </c>
      <c r="B484" t="s">
        <v>1380</v>
      </c>
      <c r="C484" t="s">
        <v>1180</v>
      </c>
      <c r="D484" t="s">
        <v>1181</v>
      </c>
      <c r="E484" s="28">
        <v>7</v>
      </c>
      <c r="F484" s="29">
        <v>9.1057142857142868</v>
      </c>
      <c r="G484" s="30">
        <f t="shared" si="8"/>
        <v>63.740000000000009</v>
      </c>
      <c r="H484" s="14" t="s">
        <v>1105</v>
      </c>
    </row>
    <row r="485" spans="1:8" s="13" customFormat="1" ht="16.5" customHeight="1" x14ac:dyDescent="0.25">
      <c r="A485" s="14">
        <v>1097</v>
      </c>
      <c r="B485" t="s">
        <v>1380</v>
      </c>
      <c r="C485" t="s">
        <v>1270</v>
      </c>
      <c r="D485" t="s">
        <v>1357</v>
      </c>
      <c r="E485" s="28">
        <v>2</v>
      </c>
      <c r="F485" s="29">
        <v>31.73</v>
      </c>
      <c r="G485" s="30">
        <f t="shared" si="8"/>
        <v>63.46</v>
      </c>
      <c r="H485" s="14"/>
    </row>
    <row r="486" spans="1:8" s="13" customFormat="1" ht="16.5" customHeight="1" x14ac:dyDescent="0.25">
      <c r="A486" s="14">
        <v>1098</v>
      </c>
      <c r="B486" t="s">
        <v>1380</v>
      </c>
      <c r="C486" t="s">
        <v>695</v>
      </c>
      <c r="D486" t="s">
        <v>696</v>
      </c>
      <c r="E486" s="28">
        <v>8</v>
      </c>
      <c r="F486" s="29">
        <v>7.88</v>
      </c>
      <c r="G486" s="30">
        <f t="shared" si="8"/>
        <v>63.04</v>
      </c>
      <c r="H486" s="14" t="s">
        <v>1090</v>
      </c>
    </row>
    <row r="487" spans="1:8" s="13" customFormat="1" ht="16.5" customHeight="1" x14ac:dyDescent="0.25">
      <c r="A487" s="14">
        <v>1099</v>
      </c>
      <c r="B487" t="s">
        <v>1380</v>
      </c>
      <c r="C487" t="s">
        <v>697</v>
      </c>
      <c r="D487" t="s">
        <v>698</v>
      </c>
      <c r="E487" s="28">
        <v>2</v>
      </c>
      <c r="F487" s="29">
        <v>31.082000000000001</v>
      </c>
      <c r="G487" s="30">
        <f t="shared" si="8"/>
        <v>62.164000000000001</v>
      </c>
      <c r="H487" s="14" t="s">
        <v>1082</v>
      </c>
    </row>
    <row r="488" spans="1:8" s="13" customFormat="1" ht="16.5" customHeight="1" x14ac:dyDescent="0.25">
      <c r="A488" s="14">
        <v>1100</v>
      </c>
      <c r="B488" t="s">
        <v>1380</v>
      </c>
      <c r="C488" t="s">
        <v>699</v>
      </c>
      <c r="D488" t="s">
        <v>293</v>
      </c>
      <c r="E488" s="28">
        <v>7</v>
      </c>
      <c r="F488" s="29">
        <v>8.8545428571428566</v>
      </c>
      <c r="G488" s="30">
        <f t="shared" si="8"/>
        <v>61.981799999999993</v>
      </c>
      <c r="H488" s="14" t="s">
        <v>1085</v>
      </c>
    </row>
    <row r="489" spans="1:8" s="13" customFormat="1" ht="16.5" customHeight="1" x14ac:dyDescent="0.25">
      <c r="A489" s="14">
        <v>1101</v>
      </c>
      <c r="B489" t="s">
        <v>1380</v>
      </c>
      <c r="C489" t="s">
        <v>700</v>
      </c>
      <c r="D489" t="s">
        <v>700</v>
      </c>
      <c r="E489" s="28">
        <v>4</v>
      </c>
      <c r="F489" s="29">
        <v>15.47265</v>
      </c>
      <c r="G489" s="30">
        <f t="shared" si="8"/>
        <v>61.890599999999999</v>
      </c>
      <c r="H489" s="14" t="s">
        <v>1085</v>
      </c>
    </row>
    <row r="490" spans="1:8" s="13" customFormat="1" ht="16.5" customHeight="1" x14ac:dyDescent="0.25">
      <c r="A490" s="14">
        <v>1102</v>
      </c>
      <c r="B490" t="s">
        <v>1380</v>
      </c>
      <c r="C490" t="s">
        <v>701</v>
      </c>
      <c r="D490" t="s">
        <v>313</v>
      </c>
      <c r="E490" s="28">
        <v>7</v>
      </c>
      <c r="F490" s="29">
        <v>8.8000000000000007</v>
      </c>
      <c r="G490" s="30">
        <f t="shared" si="8"/>
        <v>61.600000000000009</v>
      </c>
      <c r="H490" s="14" t="s">
        <v>1085</v>
      </c>
    </row>
    <row r="491" spans="1:8" s="13" customFormat="1" ht="16.5" customHeight="1" x14ac:dyDescent="0.25">
      <c r="A491" s="14">
        <v>1103</v>
      </c>
      <c r="B491" t="s">
        <v>1380</v>
      </c>
      <c r="C491" t="s">
        <v>702</v>
      </c>
      <c r="D491" t="s">
        <v>703</v>
      </c>
      <c r="E491" s="28">
        <v>4</v>
      </c>
      <c r="F491" s="29">
        <v>15.244999999999999</v>
      </c>
      <c r="G491" s="30">
        <f t="shared" si="8"/>
        <v>60.98</v>
      </c>
      <c r="H491" s="14" t="s">
        <v>1085</v>
      </c>
    </row>
    <row r="492" spans="1:8" s="13" customFormat="1" ht="16.5" customHeight="1" x14ac:dyDescent="0.25">
      <c r="A492" s="14">
        <v>1104</v>
      </c>
      <c r="B492" t="s">
        <v>1380</v>
      </c>
      <c r="C492" t="s">
        <v>1271</v>
      </c>
      <c r="D492" t="s">
        <v>717</v>
      </c>
      <c r="E492" s="28">
        <v>3</v>
      </c>
      <c r="F492" s="29">
        <v>20.143333333333334</v>
      </c>
      <c r="G492" s="30">
        <f t="shared" si="8"/>
        <v>60.430000000000007</v>
      </c>
      <c r="H492" s="14" t="s">
        <v>1085</v>
      </c>
    </row>
    <row r="493" spans="1:8" s="13" customFormat="1" ht="16.5" customHeight="1" x14ac:dyDescent="0.25">
      <c r="A493" s="14">
        <v>1105</v>
      </c>
      <c r="B493" t="s">
        <v>1380</v>
      </c>
      <c r="C493" t="s">
        <v>704</v>
      </c>
      <c r="D493" t="s">
        <v>270</v>
      </c>
      <c r="E493" s="28">
        <v>5</v>
      </c>
      <c r="F493" s="29">
        <v>12.0647</v>
      </c>
      <c r="G493" s="30">
        <f t="shared" si="8"/>
        <v>60.323500000000003</v>
      </c>
      <c r="H493" s="14" t="s">
        <v>1085</v>
      </c>
    </row>
    <row r="494" spans="1:8" s="13" customFormat="1" ht="16.5" customHeight="1" x14ac:dyDescent="0.25">
      <c r="A494" s="14">
        <v>1106</v>
      </c>
      <c r="B494" t="s">
        <v>1380</v>
      </c>
      <c r="C494" t="s">
        <v>1272</v>
      </c>
      <c r="D494" t="s">
        <v>1358</v>
      </c>
      <c r="E494" s="28">
        <v>15</v>
      </c>
      <c r="F494" s="29">
        <v>4.0199999999999996</v>
      </c>
      <c r="G494" s="30">
        <f t="shared" si="8"/>
        <v>60.3</v>
      </c>
      <c r="H494" s="14" t="s">
        <v>1085</v>
      </c>
    </row>
    <row r="495" spans="1:8" s="13" customFormat="1" ht="16.5" customHeight="1" x14ac:dyDescent="0.25">
      <c r="A495" s="14">
        <v>1107</v>
      </c>
      <c r="B495" t="s">
        <v>1380</v>
      </c>
      <c r="C495" t="s">
        <v>705</v>
      </c>
      <c r="D495" t="s">
        <v>706</v>
      </c>
      <c r="E495" s="28">
        <v>5</v>
      </c>
      <c r="F495" s="29">
        <v>12.02</v>
      </c>
      <c r="G495" s="30">
        <f t="shared" si="8"/>
        <v>60.099999999999994</v>
      </c>
      <c r="H495" s="14" t="s">
        <v>1085</v>
      </c>
    </row>
    <row r="496" spans="1:8" s="13" customFormat="1" ht="16.5" customHeight="1" x14ac:dyDescent="0.25">
      <c r="A496" s="14">
        <v>1108</v>
      </c>
      <c r="B496" t="s">
        <v>1380</v>
      </c>
      <c r="C496" t="s">
        <v>707</v>
      </c>
      <c r="D496" t="s">
        <v>708</v>
      </c>
      <c r="E496" s="28">
        <v>9</v>
      </c>
      <c r="F496" s="29">
        <v>6.6637333333333331</v>
      </c>
      <c r="G496" s="30">
        <f t="shared" si="8"/>
        <v>59.973599999999998</v>
      </c>
      <c r="H496" s="14" t="s">
        <v>1085</v>
      </c>
    </row>
    <row r="497" spans="1:8" s="13" customFormat="1" ht="16.5" customHeight="1" x14ac:dyDescent="0.25">
      <c r="A497" s="14">
        <v>1109</v>
      </c>
      <c r="B497" t="s">
        <v>1380</v>
      </c>
      <c r="C497" t="s">
        <v>709</v>
      </c>
      <c r="D497" t="s">
        <v>709</v>
      </c>
      <c r="E497" s="28">
        <v>3</v>
      </c>
      <c r="F497" s="29">
        <v>19.899899999999999</v>
      </c>
      <c r="G497" s="30">
        <f t="shared" si="8"/>
        <v>59.699699999999993</v>
      </c>
      <c r="H497" s="14" t="s">
        <v>1086</v>
      </c>
    </row>
    <row r="498" spans="1:8" s="13" customFormat="1" ht="16.5" customHeight="1" x14ac:dyDescent="0.25">
      <c r="A498" s="14">
        <v>1110</v>
      </c>
      <c r="B498" t="s">
        <v>1380</v>
      </c>
      <c r="C498" t="s">
        <v>710</v>
      </c>
      <c r="D498" t="s">
        <v>288</v>
      </c>
      <c r="E498" s="28">
        <v>4</v>
      </c>
      <c r="F498" s="29">
        <v>14.894500000000001</v>
      </c>
      <c r="G498" s="30">
        <f t="shared" si="8"/>
        <v>59.578000000000003</v>
      </c>
      <c r="H498" s="14" t="s">
        <v>1086</v>
      </c>
    </row>
    <row r="499" spans="1:8" s="13" customFormat="1" ht="16.5" customHeight="1" x14ac:dyDescent="0.25">
      <c r="A499" s="14">
        <v>1111</v>
      </c>
      <c r="B499" t="s">
        <v>1380</v>
      </c>
      <c r="C499" t="s">
        <v>711</v>
      </c>
      <c r="D499" t="s">
        <v>288</v>
      </c>
      <c r="E499" s="28">
        <v>5</v>
      </c>
      <c r="F499" s="29">
        <v>11.82888</v>
      </c>
      <c r="G499" s="30">
        <f t="shared" si="8"/>
        <v>59.144399999999997</v>
      </c>
      <c r="H499" s="14" t="s">
        <v>1086</v>
      </c>
    </row>
    <row r="500" spans="1:8" s="13" customFormat="1" ht="16.5" customHeight="1" x14ac:dyDescent="0.25">
      <c r="A500" s="14">
        <v>1112</v>
      </c>
      <c r="B500" t="s">
        <v>1380</v>
      </c>
      <c r="C500" t="s">
        <v>712</v>
      </c>
      <c r="D500" t="s">
        <v>713</v>
      </c>
      <c r="E500" s="28">
        <v>3</v>
      </c>
      <c r="F500" s="29">
        <v>19.679300000000001</v>
      </c>
      <c r="G500" s="30">
        <f t="shared" si="8"/>
        <v>59.037900000000008</v>
      </c>
      <c r="H500" s="14" t="s">
        <v>1094</v>
      </c>
    </row>
    <row r="501" spans="1:8" s="13" customFormat="1" ht="16.5" customHeight="1" x14ac:dyDescent="0.25">
      <c r="A501" s="14">
        <v>1113</v>
      </c>
      <c r="B501" t="s">
        <v>1380</v>
      </c>
      <c r="C501" t="s">
        <v>1273</v>
      </c>
      <c r="D501" t="s">
        <v>1342</v>
      </c>
      <c r="E501" s="28">
        <v>2</v>
      </c>
      <c r="F501" s="29">
        <v>29.49</v>
      </c>
      <c r="G501" s="30">
        <f t="shared" si="8"/>
        <v>58.98</v>
      </c>
      <c r="H501" s="14" t="s">
        <v>1086</v>
      </c>
    </row>
    <row r="502" spans="1:8" s="13" customFormat="1" ht="16.5" customHeight="1" x14ac:dyDescent="0.25">
      <c r="A502" s="14">
        <v>1114</v>
      </c>
      <c r="B502" t="s">
        <v>1380</v>
      </c>
      <c r="C502" t="s">
        <v>714</v>
      </c>
      <c r="D502" t="s">
        <v>715</v>
      </c>
      <c r="E502" s="28">
        <v>2</v>
      </c>
      <c r="F502" s="29">
        <v>29.39</v>
      </c>
      <c r="G502" s="30">
        <f t="shared" si="8"/>
        <v>58.78</v>
      </c>
      <c r="H502" s="14" t="s">
        <v>1093</v>
      </c>
    </row>
    <row r="503" spans="1:8" s="13" customFormat="1" ht="16.5" customHeight="1" x14ac:dyDescent="0.25">
      <c r="A503" s="14">
        <v>1115</v>
      </c>
      <c r="B503" t="s">
        <v>1380</v>
      </c>
      <c r="C503" t="s">
        <v>716</v>
      </c>
      <c r="D503" t="s">
        <v>717</v>
      </c>
      <c r="E503" s="28">
        <v>2</v>
      </c>
      <c r="F503" s="29">
        <v>29.248899999999999</v>
      </c>
      <c r="G503" s="30">
        <f t="shared" si="8"/>
        <v>58.497799999999998</v>
      </c>
      <c r="H503" s="14" t="s">
        <v>1086</v>
      </c>
    </row>
    <row r="504" spans="1:8" s="13" customFormat="1" ht="16.5" customHeight="1" x14ac:dyDescent="0.25">
      <c r="A504" s="14">
        <v>1116</v>
      </c>
      <c r="B504" t="s">
        <v>1380</v>
      </c>
      <c r="C504" t="s">
        <v>718</v>
      </c>
      <c r="D504" t="s">
        <v>719</v>
      </c>
      <c r="E504" s="28">
        <v>10</v>
      </c>
      <c r="F504" s="29">
        <v>5.82</v>
      </c>
      <c r="G504" s="30">
        <f t="shared" si="8"/>
        <v>58.2</v>
      </c>
      <c r="H504" s="14" t="s">
        <v>1086</v>
      </c>
    </row>
    <row r="505" spans="1:8" s="13" customFormat="1" ht="16.5" customHeight="1" x14ac:dyDescent="0.25">
      <c r="A505" s="14">
        <v>1117</v>
      </c>
      <c r="B505" t="s">
        <v>1380</v>
      </c>
      <c r="C505" t="s">
        <v>720</v>
      </c>
      <c r="D505" t="s">
        <v>721</v>
      </c>
      <c r="E505" s="28">
        <v>10</v>
      </c>
      <c r="F505" s="29">
        <v>5.78132</v>
      </c>
      <c r="G505" s="30">
        <f t="shared" si="8"/>
        <v>57.813200000000002</v>
      </c>
      <c r="H505" s="14" t="s">
        <v>1086</v>
      </c>
    </row>
    <row r="506" spans="1:8" s="13" customFormat="1" ht="16.5" customHeight="1" x14ac:dyDescent="0.25">
      <c r="A506" s="14">
        <v>1118</v>
      </c>
      <c r="B506" t="s">
        <v>1380</v>
      </c>
      <c r="C506" t="s">
        <v>722</v>
      </c>
      <c r="D506" t="s">
        <v>630</v>
      </c>
      <c r="E506" s="28">
        <v>8</v>
      </c>
      <c r="F506" s="29">
        <v>7.22</v>
      </c>
      <c r="G506" s="30">
        <f t="shared" si="8"/>
        <v>57.76</v>
      </c>
      <c r="H506" s="14" t="s">
        <v>1087</v>
      </c>
    </row>
    <row r="507" spans="1:8" s="13" customFormat="1" ht="16.5" customHeight="1" x14ac:dyDescent="0.25">
      <c r="A507" s="14">
        <v>1119</v>
      </c>
      <c r="B507" t="s">
        <v>1380</v>
      </c>
      <c r="C507" t="s">
        <v>723</v>
      </c>
      <c r="D507" t="s">
        <v>724</v>
      </c>
      <c r="E507" s="28">
        <v>6</v>
      </c>
      <c r="F507" s="29">
        <v>9.6000333333333341</v>
      </c>
      <c r="G507" s="30">
        <f t="shared" si="8"/>
        <v>57.600200000000001</v>
      </c>
      <c r="H507" s="14" t="s">
        <v>1087</v>
      </c>
    </row>
    <row r="508" spans="1:8" s="13" customFormat="1" ht="16.5" customHeight="1" x14ac:dyDescent="0.25">
      <c r="A508" s="14">
        <v>1120</v>
      </c>
      <c r="B508" t="s">
        <v>1380</v>
      </c>
      <c r="C508" t="s">
        <v>725</v>
      </c>
      <c r="D508" t="s">
        <v>726</v>
      </c>
      <c r="E508" s="28">
        <v>3</v>
      </c>
      <c r="F508" s="29">
        <v>19.192466666666665</v>
      </c>
      <c r="G508" s="30">
        <f t="shared" si="8"/>
        <v>57.577399999999997</v>
      </c>
      <c r="H508" s="14" t="s">
        <v>1110</v>
      </c>
    </row>
    <row r="509" spans="1:8" s="13" customFormat="1" ht="16.5" customHeight="1" x14ac:dyDescent="0.25">
      <c r="A509" s="14">
        <v>1121</v>
      </c>
      <c r="B509" t="s">
        <v>1380</v>
      </c>
      <c r="C509" t="s">
        <v>1274</v>
      </c>
      <c r="D509" t="s">
        <v>1359</v>
      </c>
      <c r="E509" s="28">
        <v>7</v>
      </c>
      <c r="F509" s="29">
        <v>8.2200000000000006</v>
      </c>
      <c r="G509" s="30">
        <f t="shared" si="8"/>
        <v>57.540000000000006</v>
      </c>
      <c r="H509" s="14" t="s">
        <v>1086</v>
      </c>
    </row>
    <row r="510" spans="1:8" s="13" customFormat="1" ht="16.5" customHeight="1" x14ac:dyDescent="0.25">
      <c r="A510" s="14">
        <v>1122</v>
      </c>
      <c r="B510" t="s">
        <v>1380</v>
      </c>
      <c r="C510" t="s">
        <v>727</v>
      </c>
      <c r="D510" t="s">
        <v>382</v>
      </c>
      <c r="E510" s="28">
        <v>6</v>
      </c>
      <c r="F510" s="29">
        <v>9.57</v>
      </c>
      <c r="G510" s="30">
        <f t="shared" si="8"/>
        <v>57.42</v>
      </c>
      <c r="H510" s="14" t="s">
        <v>1087</v>
      </c>
    </row>
    <row r="511" spans="1:8" s="13" customFormat="1" ht="16.5" customHeight="1" x14ac:dyDescent="0.25">
      <c r="A511" s="14">
        <v>1123</v>
      </c>
      <c r="B511" t="s">
        <v>1380</v>
      </c>
      <c r="C511" t="s">
        <v>728</v>
      </c>
      <c r="D511" t="s">
        <v>511</v>
      </c>
      <c r="E511" s="28">
        <v>16</v>
      </c>
      <c r="F511" s="29">
        <v>3.58</v>
      </c>
      <c r="G511" s="30">
        <f t="shared" si="8"/>
        <v>57.28</v>
      </c>
      <c r="H511" s="14" t="s">
        <v>1087</v>
      </c>
    </row>
    <row r="512" spans="1:8" s="13" customFormat="1" ht="16.5" customHeight="1" x14ac:dyDescent="0.25">
      <c r="A512" s="14">
        <v>1124</v>
      </c>
      <c r="B512" t="s">
        <v>1380</v>
      </c>
      <c r="C512" t="s">
        <v>729</v>
      </c>
      <c r="D512" t="s">
        <v>730</v>
      </c>
      <c r="E512" s="28">
        <v>11</v>
      </c>
      <c r="F512" s="29">
        <v>5.2031909090909094</v>
      </c>
      <c r="G512" s="30">
        <f t="shared" si="8"/>
        <v>57.235100000000003</v>
      </c>
      <c r="H512" s="14" t="s">
        <v>1086</v>
      </c>
    </row>
    <row r="513" spans="1:8" s="13" customFormat="1" ht="16.5" customHeight="1" x14ac:dyDescent="0.25">
      <c r="A513" s="14">
        <v>1125</v>
      </c>
      <c r="B513" t="s">
        <v>1380</v>
      </c>
      <c r="C513" t="s">
        <v>731</v>
      </c>
      <c r="D513" t="s">
        <v>732</v>
      </c>
      <c r="E513" s="28">
        <v>1</v>
      </c>
      <c r="F513" s="29">
        <v>57.181800000000003</v>
      </c>
      <c r="G513" s="30">
        <f t="shared" si="8"/>
        <v>57.181800000000003</v>
      </c>
      <c r="H513" s="14" t="s">
        <v>1091</v>
      </c>
    </row>
    <row r="514" spans="1:8" s="13" customFormat="1" ht="16.5" customHeight="1" x14ac:dyDescent="0.25">
      <c r="A514" s="14">
        <v>1126</v>
      </c>
      <c r="B514" t="s">
        <v>1380</v>
      </c>
      <c r="C514" t="s">
        <v>1275</v>
      </c>
      <c r="D514" t="s">
        <v>872</v>
      </c>
      <c r="E514" s="28">
        <v>13</v>
      </c>
      <c r="F514" s="29">
        <v>4.3895307692307686</v>
      </c>
      <c r="G514" s="30">
        <f t="shared" si="8"/>
        <v>57.06389999999999</v>
      </c>
      <c r="H514" s="14" t="s">
        <v>1083</v>
      </c>
    </row>
    <row r="515" spans="1:8" s="13" customFormat="1" ht="16.5" customHeight="1" x14ac:dyDescent="0.25">
      <c r="A515" s="14">
        <v>1127</v>
      </c>
      <c r="B515" t="s">
        <v>1380</v>
      </c>
      <c r="C515" t="s">
        <v>733</v>
      </c>
      <c r="D515" t="s">
        <v>298</v>
      </c>
      <c r="E515" s="28">
        <v>8</v>
      </c>
      <c r="F515" s="29">
        <v>7.1201499999999998</v>
      </c>
      <c r="G515" s="30">
        <f t="shared" si="8"/>
        <v>56.961199999999998</v>
      </c>
      <c r="H515" s="14" t="s">
        <v>1088</v>
      </c>
    </row>
    <row r="516" spans="1:8" s="13" customFormat="1" ht="16.5" customHeight="1" x14ac:dyDescent="0.25">
      <c r="A516" s="14">
        <v>1128</v>
      </c>
      <c r="B516" t="s">
        <v>1380</v>
      </c>
      <c r="C516" t="s">
        <v>734</v>
      </c>
      <c r="D516" t="s">
        <v>735</v>
      </c>
      <c r="E516" s="28">
        <v>5</v>
      </c>
      <c r="F516" s="29">
        <v>11.25836</v>
      </c>
      <c r="G516" s="30">
        <f t="shared" si="8"/>
        <v>56.291799999999995</v>
      </c>
      <c r="H516" s="14" t="s">
        <v>1094</v>
      </c>
    </row>
    <row r="517" spans="1:8" s="13" customFormat="1" ht="16.5" customHeight="1" x14ac:dyDescent="0.25">
      <c r="A517" s="14">
        <v>1129</v>
      </c>
      <c r="B517" t="s">
        <v>1380</v>
      </c>
      <c r="C517" t="s">
        <v>1276</v>
      </c>
      <c r="D517" t="s">
        <v>1360</v>
      </c>
      <c r="E517" s="28">
        <v>4</v>
      </c>
      <c r="F517" s="29">
        <v>14.04</v>
      </c>
      <c r="G517" s="30">
        <f t="shared" si="8"/>
        <v>56.16</v>
      </c>
      <c r="H517" s="14" t="s">
        <v>1094</v>
      </c>
    </row>
    <row r="518" spans="1:8" s="13" customFormat="1" ht="16.5" customHeight="1" x14ac:dyDescent="0.25">
      <c r="A518" s="14">
        <v>1130</v>
      </c>
      <c r="B518" t="s">
        <v>1380</v>
      </c>
      <c r="C518" t="s">
        <v>736</v>
      </c>
      <c r="D518" t="s">
        <v>737</v>
      </c>
      <c r="E518" s="28">
        <v>5</v>
      </c>
      <c r="F518" s="29">
        <v>11.227920000000001</v>
      </c>
      <c r="G518" s="30">
        <f t="shared" si="8"/>
        <v>56.139600000000002</v>
      </c>
      <c r="H518" s="14" t="s">
        <v>1088</v>
      </c>
    </row>
    <row r="519" spans="1:8" s="13" customFormat="1" ht="16.5" customHeight="1" x14ac:dyDescent="0.25">
      <c r="A519" s="14">
        <v>1131</v>
      </c>
      <c r="B519" t="s">
        <v>1380</v>
      </c>
      <c r="C519" t="s">
        <v>738</v>
      </c>
      <c r="D519" t="s">
        <v>739</v>
      </c>
      <c r="E519" s="28">
        <v>1</v>
      </c>
      <c r="F519" s="29">
        <v>55.9495</v>
      </c>
      <c r="G519" s="30">
        <f t="shared" si="8"/>
        <v>55.9495</v>
      </c>
      <c r="H519" s="14" t="s">
        <v>1084</v>
      </c>
    </row>
    <row r="520" spans="1:8" s="13" customFormat="1" ht="16.5" customHeight="1" x14ac:dyDescent="0.25">
      <c r="A520" s="14">
        <v>1132</v>
      </c>
      <c r="B520" t="s">
        <v>1380</v>
      </c>
      <c r="C520" t="s">
        <v>740</v>
      </c>
      <c r="D520" t="s">
        <v>547</v>
      </c>
      <c r="E520" s="28">
        <v>2</v>
      </c>
      <c r="F520" s="29">
        <v>27.963349999999998</v>
      </c>
      <c r="G520" s="30">
        <f t="shared" si="8"/>
        <v>55.926699999999997</v>
      </c>
      <c r="H520" s="14" t="s">
        <v>1091</v>
      </c>
    </row>
    <row r="521" spans="1:8" s="13" customFormat="1" ht="16.5" customHeight="1" x14ac:dyDescent="0.25">
      <c r="A521" s="14">
        <v>1133</v>
      </c>
      <c r="B521" t="s">
        <v>1380</v>
      </c>
      <c r="C521" t="s">
        <v>741</v>
      </c>
      <c r="D521" t="s">
        <v>422</v>
      </c>
      <c r="E521" s="28">
        <v>17</v>
      </c>
      <c r="F521" s="29">
        <v>3.2634000000000003</v>
      </c>
      <c r="G521" s="30">
        <f t="shared" si="8"/>
        <v>55.477800000000002</v>
      </c>
      <c r="H521" s="14" t="s">
        <v>1094</v>
      </c>
    </row>
    <row r="522" spans="1:8" s="13" customFormat="1" ht="16.5" customHeight="1" x14ac:dyDescent="0.25">
      <c r="A522" s="14">
        <v>1134</v>
      </c>
      <c r="B522" t="s">
        <v>1380</v>
      </c>
      <c r="C522" t="s">
        <v>742</v>
      </c>
      <c r="D522" t="s">
        <v>743</v>
      </c>
      <c r="E522" s="28">
        <v>4</v>
      </c>
      <c r="F522" s="29">
        <v>13.852349999999999</v>
      </c>
      <c r="G522" s="30">
        <f t="shared" si="8"/>
        <v>55.409399999999998</v>
      </c>
      <c r="H522" s="14" t="s">
        <v>1094</v>
      </c>
    </row>
    <row r="523" spans="1:8" s="13" customFormat="1" ht="16.5" customHeight="1" x14ac:dyDescent="0.25">
      <c r="A523" s="14">
        <v>1135</v>
      </c>
      <c r="B523" t="s">
        <v>1380</v>
      </c>
      <c r="C523" t="s">
        <v>744</v>
      </c>
      <c r="D523" t="s">
        <v>667</v>
      </c>
      <c r="E523" s="28">
        <v>2</v>
      </c>
      <c r="F523" s="29">
        <v>27.605</v>
      </c>
      <c r="G523" s="30">
        <f t="shared" si="8"/>
        <v>55.21</v>
      </c>
      <c r="H523" s="14" t="s">
        <v>1084</v>
      </c>
    </row>
    <row r="524" spans="1:8" s="13" customFormat="1" ht="16.5" customHeight="1" x14ac:dyDescent="0.25">
      <c r="A524" s="14">
        <v>1136</v>
      </c>
      <c r="B524" t="s">
        <v>1380</v>
      </c>
      <c r="C524" t="s">
        <v>1182</v>
      </c>
      <c r="D524" t="s">
        <v>598</v>
      </c>
      <c r="E524" s="28">
        <v>1</v>
      </c>
      <c r="F524" s="29">
        <v>55.14</v>
      </c>
      <c r="G524" s="30">
        <f t="shared" si="8"/>
        <v>55.14</v>
      </c>
      <c r="H524" s="14" t="s">
        <v>1084</v>
      </c>
    </row>
    <row r="525" spans="1:8" s="13" customFormat="1" ht="16.5" customHeight="1" x14ac:dyDescent="0.25">
      <c r="A525" s="14">
        <v>1137</v>
      </c>
      <c r="B525" t="s">
        <v>1380</v>
      </c>
      <c r="C525" t="s">
        <v>745</v>
      </c>
      <c r="D525" t="s">
        <v>457</v>
      </c>
      <c r="E525" s="28">
        <v>8</v>
      </c>
      <c r="F525" s="29">
        <v>6.8539124999999999</v>
      </c>
      <c r="G525" s="30">
        <f t="shared" si="8"/>
        <v>54.831299999999999</v>
      </c>
      <c r="H525" s="14" t="s">
        <v>1088</v>
      </c>
    </row>
    <row r="526" spans="1:8" s="13" customFormat="1" ht="16.5" customHeight="1" x14ac:dyDescent="0.25">
      <c r="A526" s="14">
        <v>1138</v>
      </c>
      <c r="B526" t="s">
        <v>1380</v>
      </c>
      <c r="C526" t="s">
        <v>746</v>
      </c>
      <c r="D526" t="s">
        <v>747</v>
      </c>
      <c r="E526" s="28">
        <v>4</v>
      </c>
      <c r="F526" s="29">
        <v>13.387499999999999</v>
      </c>
      <c r="G526" s="30">
        <f t="shared" si="8"/>
        <v>53.55</v>
      </c>
      <c r="H526" s="14" t="s">
        <v>1084</v>
      </c>
    </row>
    <row r="527" spans="1:8" s="13" customFormat="1" ht="16.5" customHeight="1" x14ac:dyDescent="0.25">
      <c r="A527" s="14">
        <v>1139</v>
      </c>
      <c r="B527" t="s">
        <v>1380</v>
      </c>
      <c r="C527" t="s">
        <v>1226</v>
      </c>
      <c r="D527" t="s">
        <v>1318</v>
      </c>
      <c r="E527" s="28">
        <v>1</v>
      </c>
      <c r="F527" s="29">
        <v>53.04</v>
      </c>
      <c r="G527" s="30">
        <f t="shared" si="8"/>
        <v>53.04</v>
      </c>
      <c r="H527" s="14" t="s">
        <v>1091</v>
      </c>
    </row>
    <row r="528" spans="1:8" s="13" customFormat="1" ht="16.5" customHeight="1" x14ac:dyDescent="0.25">
      <c r="A528" s="14">
        <v>1140</v>
      </c>
      <c r="B528" t="s">
        <v>1380</v>
      </c>
      <c r="C528" t="s">
        <v>748</v>
      </c>
      <c r="D528" t="s">
        <v>749</v>
      </c>
      <c r="E528" s="28">
        <v>2</v>
      </c>
      <c r="F528" s="29">
        <v>26.364999999999998</v>
      </c>
      <c r="G528" s="30">
        <f t="shared" si="8"/>
        <v>52.73</v>
      </c>
      <c r="H528" s="14" t="s">
        <v>1084</v>
      </c>
    </row>
    <row r="529" spans="1:8" s="13" customFormat="1" ht="16.5" customHeight="1" x14ac:dyDescent="0.25">
      <c r="A529" s="14">
        <v>1141</v>
      </c>
      <c r="B529" t="s">
        <v>1380</v>
      </c>
      <c r="C529" t="s">
        <v>750</v>
      </c>
      <c r="D529" t="s">
        <v>751</v>
      </c>
      <c r="E529" s="28">
        <v>29</v>
      </c>
      <c r="F529" s="29">
        <v>1.81</v>
      </c>
      <c r="G529" s="30">
        <f t="shared" si="8"/>
        <v>52.49</v>
      </c>
      <c r="H529" s="14" t="s">
        <v>1088</v>
      </c>
    </row>
    <row r="530" spans="1:8" s="13" customFormat="1" ht="16.5" customHeight="1" x14ac:dyDescent="0.25">
      <c r="A530" s="14">
        <v>1142</v>
      </c>
      <c r="B530" t="s">
        <v>1380</v>
      </c>
      <c r="C530" t="s">
        <v>752</v>
      </c>
      <c r="D530" t="s">
        <v>753</v>
      </c>
      <c r="E530" s="28">
        <v>8</v>
      </c>
      <c r="F530" s="29">
        <v>6.5572249999999999</v>
      </c>
      <c r="G530" s="30">
        <f t="shared" si="8"/>
        <v>52.457799999999999</v>
      </c>
      <c r="H530" s="14" t="s">
        <v>1084</v>
      </c>
    </row>
    <row r="531" spans="1:8" s="13" customFormat="1" ht="16.5" customHeight="1" x14ac:dyDescent="0.25">
      <c r="A531" s="14">
        <v>1143</v>
      </c>
      <c r="B531" t="s">
        <v>1380</v>
      </c>
      <c r="C531" t="s">
        <v>754</v>
      </c>
      <c r="D531" t="s">
        <v>755</v>
      </c>
      <c r="E531" s="28">
        <v>2</v>
      </c>
      <c r="F531" s="29">
        <v>26.099599999999999</v>
      </c>
      <c r="G531" s="30">
        <f t="shared" si="8"/>
        <v>52.199199999999998</v>
      </c>
      <c r="H531" s="14" t="s">
        <v>1088</v>
      </c>
    </row>
    <row r="532" spans="1:8" s="13" customFormat="1" ht="16.5" customHeight="1" x14ac:dyDescent="0.25">
      <c r="A532" s="14">
        <v>1144</v>
      </c>
      <c r="B532" t="s">
        <v>1380</v>
      </c>
      <c r="C532" t="s">
        <v>756</v>
      </c>
      <c r="D532" t="s">
        <v>737</v>
      </c>
      <c r="E532" s="28">
        <v>5</v>
      </c>
      <c r="F532" s="29">
        <v>10.4292</v>
      </c>
      <c r="G532" s="30">
        <f t="shared" si="8"/>
        <v>52.146000000000001</v>
      </c>
      <c r="H532" s="14" t="s">
        <v>1091</v>
      </c>
    </row>
    <row r="533" spans="1:8" s="13" customFormat="1" ht="16.5" customHeight="1" x14ac:dyDescent="0.25">
      <c r="A533" s="14">
        <v>1145</v>
      </c>
      <c r="B533" t="s">
        <v>1380</v>
      </c>
      <c r="C533" t="s">
        <v>757</v>
      </c>
      <c r="D533" t="s">
        <v>758</v>
      </c>
      <c r="E533" s="28">
        <v>2</v>
      </c>
      <c r="F533" s="29">
        <v>25.802949999999999</v>
      </c>
      <c r="G533" s="30">
        <f t="shared" si="8"/>
        <v>51.605899999999998</v>
      </c>
      <c r="H533" s="14" t="s">
        <v>1084</v>
      </c>
    </row>
    <row r="534" spans="1:8" s="13" customFormat="1" ht="16.5" customHeight="1" x14ac:dyDescent="0.25">
      <c r="A534" s="14">
        <v>1146</v>
      </c>
      <c r="B534" t="s">
        <v>1380</v>
      </c>
      <c r="C534" t="s">
        <v>759</v>
      </c>
      <c r="D534" t="s">
        <v>760</v>
      </c>
      <c r="E534" s="28">
        <v>2</v>
      </c>
      <c r="F534" s="29">
        <v>25.37</v>
      </c>
      <c r="G534" s="30">
        <f t="shared" si="8"/>
        <v>50.74</v>
      </c>
      <c r="H534" s="14" t="s">
        <v>1088</v>
      </c>
    </row>
    <row r="535" spans="1:8" s="13" customFormat="1" ht="16.5" customHeight="1" x14ac:dyDescent="0.25">
      <c r="A535" s="14">
        <v>1147</v>
      </c>
      <c r="B535" t="s">
        <v>1380</v>
      </c>
      <c r="C535" t="s">
        <v>761</v>
      </c>
      <c r="D535" t="s">
        <v>755</v>
      </c>
      <c r="E535" s="28">
        <v>11</v>
      </c>
      <c r="F535" s="29">
        <v>4.5565909090909091</v>
      </c>
      <c r="G535" s="30">
        <f t="shared" si="8"/>
        <v>50.122500000000002</v>
      </c>
      <c r="H535" s="14" t="s">
        <v>1084</v>
      </c>
    </row>
    <row r="536" spans="1:8" s="13" customFormat="1" ht="16.5" customHeight="1" x14ac:dyDescent="0.25">
      <c r="A536" s="14">
        <v>1148</v>
      </c>
      <c r="B536" t="s">
        <v>1380</v>
      </c>
      <c r="C536" t="s">
        <v>762</v>
      </c>
      <c r="D536" t="s">
        <v>763</v>
      </c>
      <c r="E536" s="28">
        <v>8</v>
      </c>
      <c r="F536" s="29">
        <v>6.1768749999999999</v>
      </c>
      <c r="G536" s="30">
        <f t="shared" si="8"/>
        <v>49.414999999999999</v>
      </c>
      <c r="H536" s="14" t="s">
        <v>1088</v>
      </c>
    </row>
    <row r="537" spans="1:8" s="13" customFormat="1" ht="16.5" customHeight="1" x14ac:dyDescent="0.25">
      <c r="A537" s="14">
        <v>1149</v>
      </c>
      <c r="B537" t="s">
        <v>1380</v>
      </c>
      <c r="C537" t="s">
        <v>764</v>
      </c>
      <c r="D537" t="s">
        <v>747</v>
      </c>
      <c r="E537" s="28">
        <v>2</v>
      </c>
      <c r="F537" s="29">
        <v>24.65</v>
      </c>
      <c r="G537" s="30">
        <f t="shared" si="8"/>
        <v>49.3</v>
      </c>
      <c r="H537" s="14" t="s">
        <v>1091</v>
      </c>
    </row>
    <row r="538" spans="1:8" s="13" customFormat="1" ht="16.5" customHeight="1" x14ac:dyDescent="0.25">
      <c r="A538" s="14">
        <v>1150</v>
      </c>
      <c r="B538" t="s">
        <v>1380</v>
      </c>
      <c r="C538" t="s">
        <v>765</v>
      </c>
      <c r="D538" t="s">
        <v>766</v>
      </c>
      <c r="E538" s="28">
        <v>20</v>
      </c>
      <c r="F538" s="29">
        <v>2.4570599999999998</v>
      </c>
      <c r="G538" s="30">
        <f t="shared" si="8"/>
        <v>49.141199999999998</v>
      </c>
      <c r="H538" s="14" t="s">
        <v>1213</v>
      </c>
    </row>
    <row r="539" spans="1:8" s="13" customFormat="1" ht="16.5" customHeight="1" x14ac:dyDescent="0.25">
      <c r="A539" s="14">
        <v>1151</v>
      </c>
      <c r="B539" t="s">
        <v>1380</v>
      </c>
      <c r="C539" t="s">
        <v>767</v>
      </c>
      <c r="D539" t="s">
        <v>451</v>
      </c>
      <c r="E539" s="28">
        <v>7</v>
      </c>
      <c r="F539" s="29">
        <v>7.0060571428571432</v>
      </c>
      <c r="G539" s="30">
        <f t="shared" si="8"/>
        <v>49.042400000000001</v>
      </c>
      <c r="H539" s="14" t="s">
        <v>1090</v>
      </c>
    </row>
    <row r="540" spans="1:8" s="13" customFormat="1" ht="16.5" customHeight="1" x14ac:dyDescent="0.25">
      <c r="A540" s="14">
        <v>1152</v>
      </c>
      <c r="B540" t="s">
        <v>1380</v>
      </c>
      <c r="C540" t="s">
        <v>768</v>
      </c>
      <c r="D540" t="s">
        <v>492</v>
      </c>
      <c r="E540" s="28">
        <v>7</v>
      </c>
      <c r="F540" s="29">
        <v>6.93</v>
      </c>
      <c r="G540" s="30">
        <f t="shared" si="8"/>
        <v>48.51</v>
      </c>
      <c r="H540" s="14" t="s">
        <v>1088</v>
      </c>
    </row>
    <row r="541" spans="1:8" s="13" customFormat="1" ht="16.5" customHeight="1" x14ac:dyDescent="0.25">
      <c r="A541" s="14">
        <v>1153</v>
      </c>
      <c r="B541" t="s">
        <v>1380</v>
      </c>
      <c r="C541" t="s">
        <v>769</v>
      </c>
      <c r="D541" t="s">
        <v>770</v>
      </c>
      <c r="E541" s="28">
        <v>1</v>
      </c>
      <c r="F541" s="29">
        <v>48.12</v>
      </c>
      <c r="G541" s="30">
        <f t="shared" ref="G541:G604" si="9">E541*F541</f>
        <v>48.12</v>
      </c>
      <c r="H541" s="14" t="s">
        <v>1214</v>
      </c>
    </row>
    <row r="542" spans="1:8" s="13" customFormat="1" ht="16.5" customHeight="1" x14ac:dyDescent="0.25">
      <c r="A542" s="14">
        <v>1154</v>
      </c>
      <c r="B542" t="s">
        <v>1380</v>
      </c>
      <c r="C542" t="s">
        <v>771</v>
      </c>
      <c r="D542" t="s">
        <v>772</v>
      </c>
      <c r="E542" s="28">
        <v>3</v>
      </c>
      <c r="F542" s="29">
        <v>15.906233333333333</v>
      </c>
      <c r="G542" s="30">
        <f t="shared" si="9"/>
        <v>47.718699999999998</v>
      </c>
      <c r="H542" s="14" t="s">
        <v>1082</v>
      </c>
    </row>
    <row r="543" spans="1:8" s="13" customFormat="1" ht="16.5" customHeight="1" x14ac:dyDescent="0.25">
      <c r="A543" s="14">
        <v>1155</v>
      </c>
      <c r="B543" t="s">
        <v>1380</v>
      </c>
      <c r="C543" t="s">
        <v>773</v>
      </c>
      <c r="D543" t="s">
        <v>270</v>
      </c>
      <c r="E543" s="28">
        <v>2</v>
      </c>
      <c r="F543" s="29">
        <v>23.3535</v>
      </c>
      <c r="G543" s="30">
        <f t="shared" si="9"/>
        <v>46.707000000000001</v>
      </c>
      <c r="H543" s="14"/>
    </row>
    <row r="544" spans="1:8" s="13" customFormat="1" ht="16.5" customHeight="1" x14ac:dyDescent="0.25">
      <c r="A544" s="14">
        <v>1156</v>
      </c>
      <c r="B544" t="s">
        <v>1380</v>
      </c>
      <c r="C544" t="s">
        <v>1183</v>
      </c>
      <c r="D544" t="s">
        <v>671</v>
      </c>
      <c r="E544" s="28">
        <v>4</v>
      </c>
      <c r="F544" s="29">
        <v>11.67675</v>
      </c>
      <c r="G544" s="30">
        <f t="shared" si="9"/>
        <v>46.707000000000001</v>
      </c>
      <c r="H544" s="14" t="s">
        <v>1085</v>
      </c>
    </row>
    <row r="545" spans="1:8" s="13" customFormat="1" ht="16.5" customHeight="1" x14ac:dyDescent="0.25">
      <c r="A545" s="14">
        <v>1157</v>
      </c>
      <c r="B545" t="s">
        <v>1380</v>
      </c>
      <c r="C545" t="s">
        <v>1278</v>
      </c>
      <c r="D545" t="s">
        <v>415</v>
      </c>
      <c r="E545" s="28">
        <v>5</v>
      </c>
      <c r="F545" s="29">
        <v>9.2420000000000009</v>
      </c>
      <c r="G545" s="30">
        <f t="shared" si="9"/>
        <v>46.210000000000008</v>
      </c>
      <c r="H545" s="14"/>
    </row>
    <row r="546" spans="1:8" s="13" customFormat="1" ht="16.5" customHeight="1" x14ac:dyDescent="0.25">
      <c r="A546" s="14">
        <v>1158</v>
      </c>
      <c r="B546" t="s">
        <v>1380</v>
      </c>
      <c r="C546" t="s">
        <v>1184</v>
      </c>
      <c r="D546" t="s">
        <v>1185</v>
      </c>
      <c r="E546" s="28">
        <v>3</v>
      </c>
      <c r="F546" s="29">
        <v>15.270000000000001</v>
      </c>
      <c r="G546" s="30">
        <f t="shared" si="9"/>
        <v>45.81</v>
      </c>
      <c r="H546" s="14"/>
    </row>
    <row r="547" spans="1:8" s="13" customFormat="1" ht="16.5" customHeight="1" x14ac:dyDescent="0.25">
      <c r="A547" s="14">
        <v>1159</v>
      </c>
      <c r="B547" t="s">
        <v>1380</v>
      </c>
      <c r="C547" t="s">
        <v>774</v>
      </c>
      <c r="D547" t="s">
        <v>775</v>
      </c>
      <c r="E547" s="28">
        <v>9</v>
      </c>
      <c r="F547" s="29">
        <v>5.0662555555555553</v>
      </c>
      <c r="G547" s="30">
        <f t="shared" si="9"/>
        <v>45.596299999999999</v>
      </c>
      <c r="H547" s="14" t="s">
        <v>1095</v>
      </c>
    </row>
    <row r="548" spans="1:8" s="13" customFormat="1" ht="16.5" customHeight="1" x14ac:dyDescent="0.25">
      <c r="A548" s="14">
        <v>1160</v>
      </c>
      <c r="B548" t="s">
        <v>1380</v>
      </c>
      <c r="C548" t="s">
        <v>776</v>
      </c>
      <c r="D548" t="s">
        <v>388</v>
      </c>
      <c r="E548" s="28">
        <v>28</v>
      </c>
      <c r="F548" s="29">
        <v>1.6203607142857144</v>
      </c>
      <c r="G548" s="30">
        <f t="shared" si="9"/>
        <v>45.370100000000001</v>
      </c>
      <c r="H548" s="14" t="s">
        <v>1100</v>
      </c>
    </row>
    <row r="549" spans="1:8" s="13" customFormat="1" ht="16.5" customHeight="1" x14ac:dyDescent="0.25">
      <c r="A549" s="14">
        <v>1161</v>
      </c>
      <c r="B549" t="s">
        <v>1380</v>
      </c>
      <c r="C549" t="s">
        <v>1279</v>
      </c>
      <c r="D549" t="s">
        <v>1362</v>
      </c>
      <c r="E549" s="28">
        <v>25.25</v>
      </c>
      <c r="F549" s="29">
        <v>1.7899683168316831</v>
      </c>
      <c r="G549" s="30">
        <f t="shared" si="9"/>
        <v>45.1967</v>
      </c>
      <c r="H549" s="14" t="s">
        <v>1089</v>
      </c>
    </row>
    <row r="550" spans="1:8" s="13" customFormat="1" ht="16.5" customHeight="1" x14ac:dyDescent="0.25">
      <c r="A550" s="14">
        <v>1162</v>
      </c>
      <c r="B550" t="s">
        <v>1380</v>
      </c>
      <c r="C550" t="s">
        <v>777</v>
      </c>
      <c r="D550" t="s">
        <v>778</v>
      </c>
      <c r="E550" s="28">
        <v>15</v>
      </c>
      <c r="F550" s="29">
        <v>2.966733333333333</v>
      </c>
      <c r="G550" s="30">
        <f t="shared" si="9"/>
        <v>44.500999999999998</v>
      </c>
      <c r="H550" s="14" t="s">
        <v>1089</v>
      </c>
    </row>
    <row r="551" spans="1:8" s="13" customFormat="1" ht="16.5" customHeight="1" x14ac:dyDescent="0.25">
      <c r="A551" s="14">
        <v>1163</v>
      </c>
      <c r="B551" t="s">
        <v>1380</v>
      </c>
      <c r="C551" t="s">
        <v>779</v>
      </c>
      <c r="D551" t="s">
        <v>780</v>
      </c>
      <c r="E551" s="28">
        <v>1</v>
      </c>
      <c r="F551" s="29">
        <v>44.48</v>
      </c>
      <c r="G551" s="30">
        <f t="shared" si="9"/>
        <v>44.48</v>
      </c>
      <c r="H551" s="14"/>
    </row>
    <row r="552" spans="1:8" s="13" customFormat="1" ht="16.5" customHeight="1" x14ac:dyDescent="0.25">
      <c r="A552" s="14">
        <v>1164</v>
      </c>
      <c r="B552" t="s">
        <v>1380</v>
      </c>
      <c r="C552" t="s">
        <v>781</v>
      </c>
      <c r="D552" t="s">
        <v>332</v>
      </c>
      <c r="E552" s="28">
        <v>2</v>
      </c>
      <c r="F552" s="29">
        <v>22.235250000000001</v>
      </c>
      <c r="G552" s="30">
        <f t="shared" si="9"/>
        <v>44.470500000000001</v>
      </c>
      <c r="H552" s="14" t="s">
        <v>1213</v>
      </c>
    </row>
    <row r="553" spans="1:8" s="13" customFormat="1" ht="16.5" customHeight="1" x14ac:dyDescent="0.25">
      <c r="A553" s="14">
        <v>1165</v>
      </c>
      <c r="B553" t="s">
        <v>1380</v>
      </c>
      <c r="C553" t="s">
        <v>782</v>
      </c>
      <c r="D553" t="s">
        <v>525</v>
      </c>
      <c r="E553" s="28">
        <v>2</v>
      </c>
      <c r="F553" s="29">
        <v>22.159199999999998</v>
      </c>
      <c r="G553" s="30">
        <f t="shared" si="9"/>
        <v>44.318399999999997</v>
      </c>
      <c r="H553" s="14" t="s">
        <v>1213</v>
      </c>
    </row>
    <row r="554" spans="1:8" s="13" customFormat="1" ht="16.5" customHeight="1" x14ac:dyDescent="0.25">
      <c r="A554" s="14">
        <v>1166</v>
      </c>
      <c r="B554" t="s">
        <v>1380</v>
      </c>
      <c r="C554" t="s">
        <v>340</v>
      </c>
      <c r="D554" t="s">
        <v>341</v>
      </c>
      <c r="E554" s="28">
        <v>4</v>
      </c>
      <c r="F554" s="29">
        <v>10.948449999999999</v>
      </c>
      <c r="G554" s="30">
        <f t="shared" si="9"/>
        <v>43.793799999999997</v>
      </c>
      <c r="H554" s="14" t="s">
        <v>1086</v>
      </c>
    </row>
    <row r="555" spans="1:8" s="13" customFormat="1" ht="16.5" customHeight="1" x14ac:dyDescent="0.25">
      <c r="A555" s="14">
        <v>1167</v>
      </c>
      <c r="B555" t="s">
        <v>1380</v>
      </c>
      <c r="C555" t="s">
        <v>1280</v>
      </c>
      <c r="D555" t="s">
        <v>719</v>
      </c>
      <c r="E555" s="28">
        <v>10</v>
      </c>
      <c r="F555" s="29">
        <v>4.3457099999999995</v>
      </c>
      <c r="G555" s="30">
        <f t="shared" si="9"/>
        <v>43.457099999999997</v>
      </c>
      <c r="H555" s="14" t="s">
        <v>1086</v>
      </c>
    </row>
    <row r="556" spans="1:8" s="13" customFormat="1" ht="16.5" customHeight="1" x14ac:dyDescent="0.25">
      <c r="A556" s="14">
        <v>1168</v>
      </c>
      <c r="B556" t="s">
        <v>1380</v>
      </c>
      <c r="C556" t="s">
        <v>783</v>
      </c>
      <c r="D556" t="s">
        <v>784</v>
      </c>
      <c r="E556" s="28">
        <v>15</v>
      </c>
      <c r="F556" s="29">
        <v>2.8886666666666665</v>
      </c>
      <c r="G556" s="30">
        <f t="shared" si="9"/>
        <v>43.33</v>
      </c>
      <c r="H556" s="14" t="s">
        <v>1093</v>
      </c>
    </row>
    <row r="557" spans="1:8" s="13" customFormat="1" ht="16.5" customHeight="1" x14ac:dyDescent="0.25">
      <c r="A557" s="14">
        <v>1169</v>
      </c>
      <c r="B557" t="s">
        <v>1380</v>
      </c>
      <c r="C557" t="s">
        <v>785</v>
      </c>
      <c r="D557" t="s">
        <v>519</v>
      </c>
      <c r="E557" s="28">
        <v>5</v>
      </c>
      <c r="F557" s="29">
        <v>8.5959199999999996</v>
      </c>
      <c r="G557" s="30">
        <f t="shared" si="9"/>
        <v>42.979599999999998</v>
      </c>
      <c r="H557" s="14" t="s">
        <v>1213</v>
      </c>
    </row>
    <row r="558" spans="1:8" s="13" customFormat="1" ht="16.5" customHeight="1" x14ac:dyDescent="0.25">
      <c r="A558" s="14">
        <v>1170</v>
      </c>
      <c r="B558" t="s">
        <v>1380</v>
      </c>
      <c r="C558" t="s">
        <v>786</v>
      </c>
      <c r="D558" t="s">
        <v>617</v>
      </c>
      <c r="E558" s="28">
        <v>25</v>
      </c>
      <c r="F558" s="29">
        <v>1.7191800000000002</v>
      </c>
      <c r="G558" s="30">
        <f t="shared" si="9"/>
        <v>42.979500000000002</v>
      </c>
      <c r="H558" s="14"/>
    </row>
    <row r="559" spans="1:8" s="13" customFormat="1" ht="16.5" customHeight="1" x14ac:dyDescent="0.25">
      <c r="A559" s="14">
        <v>1171</v>
      </c>
      <c r="B559" t="s">
        <v>1380</v>
      </c>
      <c r="C559" t="s">
        <v>1281</v>
      </c>
      <c r="D559" t="s">
        <v>1363</v>
      </c>
      <c r="E559" s="28">
        <v>7</v>
      </c>
      <c r="F559" s="29">
        <v>6.1316714285714289</v>
      </c>
      <c r="G559" s="30">
        <f t="shared" si="9"/>
        <v>42.921700000000001</v>
      </c>
      <c r="H559" s="14" t="s">
        <v>1082</v>
      </c>
    </row>
    <row r="560" spans="1:8" s="13" customFormat="1" ht="16.5" customHeight="1" x14ac:dyDescent="0.25">
      <c r="A560" s="14">
        <v>1172</v>
      </c>
      <c r="B560" t="s">
        <v>1380</v>
      </c>
      <c r="C560" t="s">
        <v>787</v>
      </c>
      <c r="D560" t="s">
        <v>270</v>
      </c>
      <c r="E560" s="28">
        <v>1</v>
      </c>
      <c r="F560" s="29">
        <v>42.112400000000001</v>
      </c>
      <c r="G560" s="30">
        <f t="shared" si="9"/>
        <v>42.112400000000001</v>
      </c>
      <c r="H560" s="14" t="s">
        <v>1095</v>
      </c>
    </row>
    <row r="561" spans="1:8" s="13" customFormat="1" ht="16.5" customHeight="1" x14ac:dyDescent="0.25">
      <c r="A561" s="14">
        <v>1173</v>
      </c>
      <c r="B561" t="s">
        <v>1380</v>
      </c>
      <c r="C561" t="s">
        <v>788</v>
      </c>
      <c r="D561" t="s">
        <v>789</v>
      </c>
      <c r="E561" s="28">
        <v>1</v>
      </c>
      <c r="F561" s="29">
        <v>41.96</v>
      </c>
      <c r="G561" s="30">
        <f t="shared" si="9"/>
        <v>41.96</v>
      </c>
      <c r="H561" s="14"/>
    </row>
    <row r="562" spans="1:8" s="13" customFormat="1" ht="16.5" customHeight="1" x14ac:dyDescent="0.25">
      <c r="A562" s="14">
        <v>1174</v>
      </c>
      <c r="B562" t="s">
        <v>1380</v>
      </c>
      <c r="C562" t="s">
        <v>790</v>
      </c>
      <c r="D562" t="s">
        <v>638</v>
      </c>
      <c r="E562" s="28">
        <v>6</v>
      </c>
      <c r="F562" s="29">
        <v>6.95</v>
      </c>
      <c r="G562" s="30">
        <f t="shared" si="9"/>
        <v>41.7</v>
      </c>
      <c r="H562" s="14" t="s">
        <v>1093</v>
      </c>
    </row>
    <row r="563" spans="1:8" s="13" customFormat="1" ht="16.5" customHeight="1" x14ac:dyDescent="0.25">
      <c r="A563" s="14">
        <v>1175</v>
      </c>
      <c r="B563" t="s">
        <v>1380</v>
      </c>
      <c r="C563" t="s">
        <v>791</v>
      </c>
      <c r="D563" t="s">
        <v>792</v>
      </c>
      <c r="E563" s="28">
        <v>3</v>
      </c>
      <c r="F563" s="29">
        <v>13.791499999999999</v>
      </c>
      <c r="G563" s="30">
        <f t="shared" si="9"/>
        <v>41.374499999999998</v>
      </c>
      <c r="H563" s="14" t="s">
        <v>1086</v>
      </c>
    </row>
    <row r="564" spans="1:8" s="13" customFormat="1" ht="16.5" customHeight="1" x14ac:dyDescent="0.25">
      <c r="A564" s="14">
        <v>1176</v>
      </c>
      <c r="B564" t="s">
        <v>1380</v>
      </c>
      <c r="C564" t="s">
        <v>793</v>
      </c>
      <c r="D564" t="s">
        <v>794</v>
      </c>
      <c r="E564" s="28">
        <v>1</v>
      </c>
      <c r="F564" s="29">
        <v>41.131</v>
      </c>
      <c r="G564" s="30">
        <f t="shared" si="9"/>
        <v>41.131</v>
      </c>
      <c r="H564" s="14" t="s">
        <v>1213</v>
      </c>
    </row>
    <row r="565" spans="1:8" s="13" customFormat="1" ht="16.5" customHeight="1" x14ac:dyDescent="0.25">
      <c r="A565" s="14">
        <v>1177</v>
      </c>
      <c r="B565" t="s">
        <v>1380</v>
      </c>
      <c r="C565" t="s">
        <v>795</v>
      </c>
      <c r="D565" t="s">
        <v>529</v>
      </c>
      <c r="E565" s="28">
        <v>1</v>
      </c>
      <c r="F565" s="29">
        <v>40.461599999999997</v>
      </c>
      <c r="G565" s="30">
        <f t="shared" si="9"/>
        <v>40.461599999999997</v>
      </c>
      <c r="H565" s="14" t="s">
        <v>1090</v>
      </c>
    </row>
    <row r="566" spans="1:8" s="13" customFormat="1" ht="16.5" customHeight="1" x14ac:dyDescent="0.25">
      <c r="A566" s="14">
        <v>1178</v>
      </c>
      <c r="B566" t="s">
        <v>1380</v>
      </c>
      <c r="C566" t="s">
        <v>796</v>
      </c>
      <c r="D566" t="s">
        <v>797</v>
      </c>
      <c r="E566" s="28">
        <v>4</v>
      </c>
      <c r="F566" s="29">
        <v>9.9651750000000003</v>
      </c>
      <c r="G566" s="30">
        <f t="shared" si="9"/>
        <v>39.860700000000001</v>
      </c>
      <c r="H566" s="14"/>
    </row>
    <row r="567" spans="1:8" s="13" customFormat="1" ht="16.5" customHeight="1" x14ac:dyDescent="0.25">
      <c r="A567" s="14">
        <v>1179</v>
      </c>
      <c r="B567" t="s">
        <v>1380</v>
      </c>
      <c r="C567" t="s">
        <v>798</v>
      </c>
      <c r="D567" t="s">
        <v>799</v>
      </c>
      <c r="E567" s="28">
        <v>2</v>
      </c>
      <c r="F567" s="29">
        <v>19.815000000000001</v>
      </c>
      <c r="G567" s="30">
        <f t="shared" si="9"/>
        <v>39.630000000000003</v>
      </c>
      <c r="H567" s="14" t="s">
        <v>1089</v>
      </c>
    </row>
    <row r="568" spans="1:8" s="13" customFormat="1" ht="16.5" customHeight="1" x14ac:dyDescent="0.25">
      <c r="A568" s="14">
        <v>1180</v>
      </c>
      <c r="B568" t="s">
        <v>1380</v>
      </c>
      <c r="C568" t="s">
        <v>800</v>
      </c>
      <c r="D568" t="s">
        <v>801</v>
      </c>
      <c r="E568" s="28">
        <v>1</v>
      </c>
      <c r="F568" s="29">
        <v>39.320599999999999</v>
      </c>
      <c r="G568" s="30">
        <f t="shared" si="9"/>
        <v>39.320599999999999</v>
      </c>
      <c r="H568" s="14" t="s">
        <v>1214</v>
      </c>
    </row>
    <row r="569" spans="1:8" s="13" customFormat="1" ht="16.5" customHeight="1" x14ac:dyDescent="0.25">
      <c r="A569" s="14">
        <v>1181</v>
      </c>
      <c r="B569" t="s">
        <v>1380</v>
      </c>
      <c r="C569" t="s">
        <v>802</v>
      </c>
      <c r="D569" t="s">
        <v>266</v>
      </c>
      <c r="E569" s="28">
        <v>22</v>
      </c>
      <c r="F569" s="29">
        <v>1.7800409090909091</v>
      </c>
      <c r="G569" s="30">
        <f t="shared" si="9"/>
        <v>39.160899999999998</v>
      </c>
      <c r="H569" s="14" t="s">
        <v>1087</v>
      </c>
    </row>
    <row r="570" spans="1:8" s="13" customFormat="1" ht="16.5" customHeight="1" x14ac:dyDescent="0.25">
      <c r="A570" s="14">
        <v>1182</v>
      </c>
      <c r="B570" t="s">
        <v>1380</v>
      </c>
      <c r="C570" t="s">
        <v>803</v>
      </c>
      <c r="D570" t="s">
        <v>804</v>
      </c>
      <c r="E570" s="28">
        <v>6</v>
      </c>
      <c r="F570" s="29">
        <v>6.526816666666666</v>
      </c>
      <c r="G570" s="30">
        <f t="shared" si="9"/>
        <v>39.160899999999998</v>
      </c>
      <c r="H570" s="14"/>
    </row>
    <row r="571" spans="1:8" s="13" customFormat="1" ht="16.5" customHeight="1" x14ac:dyDescent="0.25">
      <c r="A571" s="14">
        <v>1183</v>
      </c>
      <c r="B571" t="s">
        <v>1380</v>
      </c>
      <c r="C571" t="s">
        <v>805</v>
      </c>
      <c r="D571" t="s">
        <v>500</v>
      </c>
      <c r="E571" s="28">
        <v>2</v>
      </c>
      <c r="F571" s="29">
        <v>19.481549999999999</v>
      </c>
      <c r="G571" s="30">
        <f t="shared" si="9"/>
        <v>38.963099999999997</v>
      </c>
      <c r="H571" s="14" t="s">
        <v>1086</v>
      </c>
    </row>
    <row r="572" spans="1:8" s="13" customFormat="1" ht="16.5" customHeight="1" x14ac:dyDescent="0.25">
      <c r="A572" s="14">
        <v>1184</v>
      </c>
      <c r="B572" t="s">
        <v>1380</v>
      </c>
      <c r="C572" t="s">
        <v>806</v>
      </c>
      <c r="D572" t="s">
        <v>575</v>
      </c>
      <c r="E572" s="28">
        <v>2</v>
      </c>
      <c r="F572" s="29">
        <v>19.405449999999998</v>
      </c>
      <c r="G572" s="30">
        <f t="shared" si="9"/>
        <v>38.810899999999997</v>
      </c>
      <c r="H572" s="14" t="s">
        <v>1213</v>
      </c>
    </row>
    <row r="573" spans="1:8" s="13" customFormat="1" ht="16.5" customHeight="1" x14ac:dyDescent="0.25">
      <c r="A573" s="14">
        <v>1185</v>
      </c>
      <c r="B573" t="s">
        <v>1380</v>
      </c>
      <c r="C573" t="s">
        <v>807</v>
      </c>
      <c r="D573" t="s">
        <v>808</v>
      </c>
      <c r="E573" s="28">
        <v>51</v>
      </c>
      <c r="F573" s="29">
        <v>0.76</v>
      </c>
      <c r="G573" s="30">
        <f t="shared" si="9"/>
        <v>38.76</v>
      </c>
      <c r="H573" s="14" t="s">
        <v>1213</v>
      </c>
    </row>
    <row r="574" spans="1:8" s="13" customFormat="1" ht="16.5" customHeight="1" x14ac:dyDescent="0.25">
      <c r="A574" s="14">
        <v>1186</v>
      </c>
      <c r="B574" t="s">
        <v>1380</v>
      </c>
      <c r="C574" t="s">
        <v>1186</v>
      </c>
      <c r="D574" t="s">
        <v>661</v>
      </c>
      <c r="E574" s="28">
        <v>10</v>
      </c>
      <c r="F574" s="29">
        <v>3.8481299999999998</v>
      </c>
      <c r="G574" s="30">
        <f t="shared" si="9"/>
        <v>38.481299999999997</v>
      </c>
      <c r="H574" s="14" t="s">
        <v>1213</v>
      </c>
    </row>
    <row r="575" spans="1:8" s="13" customFormat="1" ht="16.5" customHeight="1" x14ac:dyDescent="0.25">
      <c r="A575" s="14">
        <v>1187</v>
      </c>
      <c r="B575" t="s">
        <v>1380</v>
      </c>
      <c r="C575" t="s">
        <v>1187</v>
      </c>
      <c r="D575" t="s">
        <v>1188</v>
      </c>
      <c r="E575" s="28">
        <v>2</v>
      </c>
      <c r="F575" s="29">
        <v>19.2378</v>
      </c>
      <c r="G575" s="30">
        <f t="shared" si="9"/>
        <v>38.4756</v>
      </c>
      <c r="H575" s="14" t="s">
        <v>1213</v>
      </c>
    </row>
    <row r="576" spans="1:8" s="13" customFormat="1" ht="16.5" customHeight="1" x14ac:dyDescent="0.25">
      <c r="A576" s="14">
        <v>1188</v>
      </c>
      <c r="B576" t="s">
        <v>1380</v>
      </c>
      <c r="C576" t="s">
        <v>1247</v>
      </c>
      <c r="D576" t="s">
        <v>1338</v>
      </c>
      <c r="E576" s="28">
        <v>1</v>
      </c>
      <c r="F576" s="29">
        <v>37.825099999999999</v>
      </c>
      <c r="G576" s="30">
        <f t="shared" si="9"/>
        <v>37.825099999999999</v>
      </c>
      <c r="H576" s="14" t="s">
        <v>1213</v>
      </c>
    </row>
    <row r="577" spans="1:8" s="13" customFormat="1" ht="16.5" customHeight="1" x14ac:dyDescent="0.25">
      <c r="A577" s="14">
        <v>1189</v>
      </c>
      <c r="B577" t="s">
        <v>1380</v>
      </c>
      <c r="C577" t="s">
        <v>809</v>
      </c>
      <c r="D577" t="s">
        <v>388</v>
      </c>
      <c r="E577" s="28">
        <v>2</v>
      </c>
      <c r="F577" s="29">
        <v>18.903400000000001</v>
      </c>
      <c r="G577" s="30">
        <f t="shared" si="9"/>
        <v>37.806800000000003</v>
      </c>
      <c r="H577" s="14"/>
    </row>
    <row r="578" spans="1:8" s="13" customFormat="1" ht="16.5" customHeight="1" x14ac:dyDescent="0.25">
      <c r="A578" s="14">
        <v>1190</v>
      </c>
      <c r="B578" t="s">
        <v>1380</v>
      </c>
      <c r="C578" t="s">
        <v>810</v>
      </c>
      <c r="D578" t="s">
        <v>811</v>
      </c>
      <c r="E578" s="28">
        <v>3</v>
      </c>
      <c r="F578" s="29">
        <v>12.450000000000001</v>
      </c>
      <c r="G578" s="30">
        <f t="shared" si="9"/>
        <v>37.35</v>
      </c>
      <c r="H578" s="14" t="s">
        <v>1085</v>
      </c>
    </row>
    <row r="579" spans="1:8" s="13" customFormat="1" ht="16.5" customHeight="1" x14ac:dyDescent="0.25">
      <c r="A579" s="14">
        <v>1191</v>
      </c>
      <c r="B579" t="s">
        <v>1380</v>
      </c>
      <c r="C579" t="s">
        <v>812</v>
      </c>
      <c r="D579" t="s">
        <v>813</v>
      </c>
      <c r="E579" s="28">
        <v>16</v>
      </c>
      <c r="F579" s="29">
        <v>2.2437499999999999</v>
      </c>
      <c r="G579" s="30">
        <f t="shared" si="9"/>
        <v>35.9</v>
      </c>
      <c r="H579" s="14" t="s">
        <v>1092</v>
      </c>
    </row>
    <row r="580" spans="1:8" s="13" customFormat="1" ht="16.5" customHeight="1" x14ac:dyDescent="0.25">
      <c r="A580" s="14">
        <v>1192</v>
      </c>
      <c r="B580" t="s">
        <v>1380</v>
      </c>
      <c r="C580" t="s">
        <v>814</v>
      </c>
      <c r="D580" t="s">
        <v>382</v>
      </c>
      <c r="E580" s="28">
        <v>3</v>
      </c>
      <c r="F580" s="29">
        <v>11.927766666666665</v>
      </c>
      <c r="G580" s="30">
        <f t="shared" si="9"/>
        <v>35.783299999999997</v>
      </c>
      <c r="H580" s="14" t="s">
        <v>1092</v>
      </c>
    </row>
    <row r="581" spans="1:8" s="13" customFormat="1" ht="16.5" customHeight="1" x14ac:dyDescent="0.25">
      <c r="A581" s="14">
        <v>1193</v>
      </c>
      <c r="B581" t="s">
        <v>1380</v>
      </c>
      <c r="C581" t="s">
        <v>815</v>
      </c>
      <c r="D581" t="s">
        <v>529</v>
      </c>
      <c r="E581" s="28">
        <v>3</v>
      </c>
      <c r="F581" s="29">
        <v>11.8225</v>
      </c>
      <c r="G581" s="30">
        <f t="shared" si="9"/>
        <v>35.467500000000001</v>
      </c>
      <c r="H581" s="14" t="s">
        <v>1092</v>
      </c>
    </row>
    <row r="582" spans="1:8" s="13" customFormat="1" ht="16.5" customHeight="1" x14ac:dyDescent="0.25">
      <c r="A582" s="14">
        <v>1194</v>
      </c>
      <c r="B582" t="s">
        <v>1380</v>
      </c>
      <c r="C582" t="s">
        <v>816</v>
      </c>
      <c r="D582" t="s">
        <v>817</v>
      </c>
      <c r="E582" s="28">
        <v>23</v>
      </c>
      <c r="F582" s="29">
        <v>1.5366086956521738</v>
      </c>
      <c r="G582" s="30">
        <f t="shared" si="9"/>
        <v>35.341999999999999</v>
      </c>
      <c r="H582" s="14" t="s">
        <v>1088</v>
      </c>
    </row>
    <row r="583" spans="1:8" s="13" customFormat="1" ht="16.5" customHeight="1" x14ac:dyDescent="0.25">
      <c r="A583" s="14">
        <v>1195</v>
      </c>
      <c r="B583" t="s">
        <v>1380</v>
      </c>
      <c r="C583" t="s">
        <v>818</v>
      </c>
      <c r="D583" t="s">
        <v>819</v>
      </c>
      <c r="E583" s="28">
        <v>3</v>
      </c>
      <c r="F583" s="29">
        <v>11.6387</v>
      </c>
      <c r="G583" s="30">
        <f t="shared" si="9"/>
        <v>34.9161</v>
      </c>
      <c r="H583" s="14" t="s">
        <v>1086</v>
      </c>
    </row>
    <row r="584" spans="1:8" s="13" customFormat="1" ht="16.5" customHeight="1" x14ac:dyDescent="0.25">
      <c r="A584" s="14">
        <v>1196</v>
      </c>
      <c r="B584" t="s">
        <v>1380</v>
      </c>
      <c r="C584" t="s">
        <v>820</v>
      </c>
      <c r="D584" t="s">
        <v>755</v>
      </c>
      <c r="E584" s="28">
        <v>18</v>
      </c>
      <c r="F584" s="29">
        <v>1.932177777777778</v>
      </c>
      <c r="G584" s="30">
        <f t="shared" si="9"/>
        <v>34.779200000000003</v>
      </c>
      <c r="H584" s="14"/>
    </row>
    <row r="585" spans="1:8" s="13" customFormat="1" ht="16.5" customHeight="1" x14ac:dyDescent="0.25">
      <c r="A585" s="14">
        <v>1197</v>
      </c>
      <c r="B585" t="s">
        <v>1380</v>
      </c>
      <c r="C585" t="s">
        <v>821</v>
      </c>
      <c r="D585" t="s">
        <v>822</v>
      </c>
      <c r="E585" s="28">
        <v>1</v>
      </c>
      <c r="F585" s="29">
        <v>34.700000000000003</v>
      </c>
      <c r="G585" s="30">
        <f t="shared" si="9"/>
        <v>34.700000000000003</v>
      </c>
      <c r="H585" s="14" t="s">
        <v>1096</v>
      </c>
    </row>
    <row r="586" spans="1:8" s="13" customFormat="1" ht="16.5" customHeight="1" x14ac:dyDescent="0.25">
      <c r="A586" s="14">
        <v>1198</v>
      </c>
      <c r="B586" t="s">
        <v>1380</v>
      </c>
      <c r="C586" t="s">
        <v>823</v>
      </c>
      <c r="D586" t="s">
        <v>293</v>
      </c>
      <c r="E586" s="28">
        <v>4</v>
      </c>
      <c r="F586" s="29">
        <v>8.4983249999999995</v>
      </c>
      <c r="G586" s="30">
        <f t="shared" si="9"/>
        <v>33.993299999999998</v>
      </c>
      <c r="H586" s="14" t="s">
        <v>1084</v>
      </c>
    </row>
    <row r="587" spans="1:8" s="13" customFormat="1" ht="16.5" customHeight="1" x14ac:dyDescent="0.25">
      <c r="A587" s="14">
        <v>1199</v>
      </c>
      <c r="B587" t="s">
        <v>1380</v>
      </c>
      <c r="C587" t="s">
        <v>1189</v>
      </c>
      <c r="D587" t="s">
        <v>634</v>
      </c>
      <c r="E587" s="28">
        <v>15</v>
      </c>
      <c r="F587" s="29">
        <v>2.25698</v>
      </c>
      <c r="G587" s="30">
        <f t="shared" si="9"/>
        <v>33.854700000000001</v>
      </c>
      <c r="H587" s="14" t="s">
        <v>1084</v>
      </c>
    </row>
    <row r="588" spans="1:8" s="13" customFormat="1" ht="16.5" customHeight="1" x14ac:dyDescent="0.25">
      <c r="A588" s="14">
        <v>1200</v>
      </c>
      <c r="B588" t="s">
        <v>1380</v>
      </c>
      <c r="C588" t="s">
        <v>824</v>
      </c>
      <c r="D588" t="s">
        <v>825</v>
      </c>
      <c r="E588" s="28">
        <v>8</v>
      </c>
      <c r="F588" s="29">
        <v>4.2066749999999997</v>
      </c>
      <c r="G588" s="30">
        <f t="shared" si="9"/>
        <v>33.653399999999998</v>
      </c>
      <c r="H588" s="14" t="s">
        <v>1084</v>
      </c>
    </row>
    <row r="589" spans="1:8" s="13" customFormat="1" ht="16.5" customHeight="1" x14ac:dyDescent="0.25">
      <c r="A589" s="14">
        <v>1201</v>
      </c>
      <c r="B589" t="s">
        <v>1380</v>
      </c>
      <c r="C589" t="s">
        <v>826</v>
      </c>
      <c r="D589" t="s">
        <v>827</v>
      </c>
      <c r="E589" s="28">
        <v>2</v>
      </c>
      <c r="F589" s="29">
        <v>16.826699999999999</v>
      </c>
      <c r="G589" s="30">
        <f t="shared" si="9"/>
        <v>33.653399999999998</v>
      </c>
      <c r="H589" s="14" t="s">
        <v>1084</v>
      </c>
    </row>
    <row r="590" spans="1:8" s="13" customFormat="1" ht="16.5" customHeight="1" x14ac:dyDescent="0.25">
      <c r="A590" s="14">
        <v>1202</v>
      </c>
      <c r="B590" t="s">
        <v>1380</v>
      </c>
      <c r="C590" t="s">
        <v>828</v>
      </c>
      <c r="D590" t="s">
        <v>829</v>
      </c>
      <c r="E590" s="28">
        <v>3</v>
      </c>
      <c r="F590" s="29">
        <v>11.151866666666665</v>
      </c>
      <c r="G590" s="30">
        <f t="shared" si="9"/>
        <v>33.455599999999997</v>
      </c>
      <c r="H590" s="14" t="s">
        <v>1084</v>
      </c>
    </row>
    <row r="591" spans="1:8" s="13" customFormat="1" ht="16.5" customHeight="1" x14ac:dyDescent="0.25">
      <c r="A591" s="14">
        <v>1203</v>
      </c>
      <c r="B591" t="s">
        <v>1380</v>
      </c>
      <c r="C591" t="s">
        <v>830</v>
      </c>
      <c r="D591" t="s">
        <v>538</v>
      </c>
      <c r="E591" s="28">
        <v>2</v>
      </c>
      <c r="F591" s="29">
        <v>16.66</v>
      </c>
      <c r="G591" s="30">
        <f t="shared" si="9"/>
        <v>33.32</v>
      </c>
      <c r="H591" s="14" t="s">
        <v>1084</v>
      </c>
    </row>
    <row r="592" spans="1:8" s="13" customFormat="1" ht="16.5" customHeight="1" x14ac:dyDescent="0.25">
      <c r="A592" s="14">
        <v>1204</v>
      </c>
      <c r="B592" t="s">
        <v>1380</v>
      </c>
      <c r="C592" t="s">
        <v>831</v>
      </c>
      <c r="D592" t="s">
        <v>832</v>
      </c>
      <c r="E592" s="28">
        <v>6</v>
      </c>
      <c r="F592" s="29">
        <v>5.5455000000000005</v>
      </c>
      <c r="G592" s="30">
        <f t="shared" si="9"/>
        <v>33.273000000000003</v>
      </c>
      <c r="H592" s="14" t="s">
        <v>1084</v>
      </c>
    </row>
    <row r="593" spans="1:8" s="13" customFormat="1" ht="16.5" customHeight="1" x14ac:dyDescent="0.25">
      <c r="A593" s="14">
        <v>1205</v>
      </c>
      <c r="B593" t="s">
        <v>1380</v>
      </c>
      <c r="C593" t="s">
        <v>1282</v>
      </c>
      <c r="D593" t="s">
        <v>719</v>
      </c>
      <c r="E593" s="28">
        <v>25</v>
      </c>
      <c r="F593" s="29">
        <v>1.3137119999999998</v>
      </c>
      <c r="G593" s="30">
        <f t="shared" si="9"/>
        <v>32.842799999999997</v>
      </c>
      <c r="H593" s="14" t="s">
        <v>1084</v>
      </c>
    </row>
    <row r="594" spans="1:8" s="13" customFormat="1" ht="16.5" customHeight="1" x14ac:dyDescent="0.25">
      <c r="A594" s="14">
        <v>1206</v>
      </c>
      <c r="B594" t="s">
        <v>1380</v>
      </c>
      <c r="C594" t="s">
        <v>833</v>
      </c>
      <c r="D594" t="s">
        <v>509</v>
      </c>
      <c r="E594" s="28">
        <v>1</v>
      </c>
      <c r="F594" s="29">
        <v>32.534999999999997</v>
      </c>
      <c r="G594" s="30">
        <f t="shared" si="9"/>
        <v>32.534999999999997</v>
      </c>
      <c r="H594" s="14" t="s">
        <v>1084</v>
      </c>
    </row>
    <row r="595" spans="1:8" s="13" customFormat="1" ht="16.5" customHeight="1" x14ac:dyDescent="0.25">
      <c r="A595" s="14">
        <v>1207</v>
      </c>
      <c r="B595" t="s">
        <v>1380</v>
      </c>
      <c r="C595" t="s">
        <v>834</v>
      </c>
      <c r="D595" t="s">
        <v>835</v>
      </c>
      <c r="E595" s="28">
        <v>5</v>
      </c>
      <c r="F595" s="29">
        <v>6.3670600000000004</v>
      </c>
      <c r="G595" s="30">
        <f t="shared" si="9"/>
        <v>31.835300000000004</v>
      </c>
      <c r="H595" s="14" t="s">
        <v>1087</v>
      </c>
    </row>
    <row r="596" spans="1:8" s="13" customFormat="1" ht="16.5" customHeight="1" x14ac:dyDescent="0.25">
      <c r="A596" s="14">
        <v>1208</v>
      </c>
      <c r="B596" t="s">
        <v>1380</v>
      </c>
      <c r="C596" t="s">
        <v>836</v>
      </c>
      <c r="D596" t="s">
        <v>671</v>
      </c>
      <c r="E596" s="28">
        <v>5</v>
      </c>
      <c r="F596" s="29">
        <v>6.3290199999999999</v>
      </c>
      <c r="G596" s="30">
        <f t="shared" si="9"/>
        <v>31.645099999999999</v>
      </c>
      <c r="H596" s="14" t="s">
        <v>1093</v>
      </c>
    </row>
    <row r="597" spans="1:8" s="13" customFormat="1" ht="16.5" customHeight="1" x14ac:dyDescent="0.25">
      <c r="A597" s="14">
        <v>1209</v>
      </c>
      <c r="B597" t="s">
        <v>1380</v>
      </c>
      <c r="C597" t="s">
        <v>837</v>
      </c>
      <c r="D597" t="s">
        <v>838</v>
      </c>
      <c r="E597" s="28">
        <v>3</v>
      </c>
      <c r="F597" s="29">
        <v>10.505266666666666</v>
      </c>
      <c r="G597" s="30">
        <f t="shared" si="9"/>
        <v>31.515799999999999</v>
      </c>
      <c r="H597" s="14" t="s">
        <v>1086</v>
      </c>
    </row>
    <row r="598" spans="1:8" s="13" customFormat="1" ht="16.5" customHeight="1" x14ac:dyDescent="0.25">
      <c r="A598" s="14">
        <v>1210</v>
      </c>
      <c r="B598" t="s">
        <v>1380</v>
      </c>
      <c r="C598" t="s">
        <v>839</v>
      </c>
      <c r="D598" t="s">
        <v>538</v>
      </c>
      <c r="E598" s="28">
        <v>2</v>
      </c>
      <c r="F598" s="29">
        <v>15.708449999999999</v>
      </c>
      <c r="G598" s="30">
        <f t="shared" si="9"/>
        <v>31.416899999999998</v>
      </c>
      <c r="H598" s="14" t="s">
        <v>1109</v>
      </c>
    </row>
    <row r="599" spans="1:8" s="13" customFormat="1" ht="16.5" customHeight="1" x14ac:dyDescent="0.25">
      <c r="A599" s="14">
        <v>1211</v>
      </c>
      <c r="B599" t="s">
        <v>1380</v>
      </c>
      <c r="C599" t="s">
        <v>1284</v>
      </c>
      <c r="D599" t="s">
        <v>1365</v>
      </c>
      <c r="E599" s="28">
        <v>7</v>
      </c>
      <c r="F599" s="29">
        <v>4.4799999999999995</v>
      </c>
      <c r="G599" s="30">
        <f t="shared" si="9"/>
        <v>31.359999999999996</v>
      </c>
      <c r="H599" s="14" t="s">
        <v>1086</v>
      </c>
    </row>
    <row r="600" spans="1:8" s="13" customFormat="1" ht="16.5" customHeight="1" x14ac:dyDescent="0.25">
      <c r="A600" s="14">
        <v>1212</v>
      </c>
      <c r="B600" t="s">
        <v>1380</v>
      </c>
      <c r="C600" t="s">
        <v>840</v>
      </c>
      <c r="D600" t="s">
        <v>841</v>
      </c>
      <c r="E600" s="28">
        <v>3</v>
      </c>
      <c r="F600" s="29">
        <v>10.4216</v>
      </c>
      <c r="G600" s="30">
        <f t="shared" si="9"/>
        <v>31.264800000000001</v>
      </c>
      <c r="H600" s="14" t="s">
        <v>1087</v>
      </c>
    </row>
    <row r="601" spans="1:8" s="13" customFormat="1" ht="16.5" customHeight="1" x14ac:dyDescent="0.25">
      <c r="A601" s="14">
        <v>1213</v>
      </c>
      <c r="B601" t="s">
        <v>1380</v>
      </c>
      <c r="C601" t="s">
        <v>843</v>
      </c>
      <c r="D601" t="s">
        <v>451</v>
      </c>
      <c r="E601" s="28">
        <v>3</v>
      </c>
      <c r="F601" s="29">
        <v>10.315099999999999</v>
      </c>
      <c r="G601" s="30">
        <f t="shared" si="9"/>
        <v>30.945299999999996</v>
      </c>
      <c r="H601" s="14" t="s">
        <v>1086</v>
      </c>
    </row>
    <row r="602" spans="1:8" s="13" customFormat="1" ht="16.5" customHeight="1" x14ac:dyDescent="0.25">
      <c r="A602" s="14">
        <v>1214</v>
      </c>
      <c r="B602" t="s">
        <v>1380</v>
      </c>
      <c r="C602" t="s">
        <v>844</v>
      </c>
      <c r="D602" t="s">
        <v>845</v>
      </c>
      <c r="E602" s="28">
        <v>13</v>
      </c>
      <c r="F602" s="29">
        <v>2.3657769230769228</v>
      </c>
      <c r="G602" s="30">
        <f t="shared" si="9"/>
        <v>30.755099999999995</v>
      </c>
      <c r="H602" s="14" t="s">
        <v>1086</v>
      </c>
    </row>
    <row r="603" spans="1:8" s="13" customFormat="1" ht="16.5" customHeight="1" x14ac:dyDescent="0.25">
      <c r="A603" s="14">
        <v>1215</v>
      </c>
      <c r="B603" t="s">
        <v>1380</v>
      </c>
      <c r="C603" t="s">
        <v>1190</v>
      </c>
      <c r="D603" t="s">
        <v>448</v>
      </c>
      <c r="E603" s="28">
        <v>3</v>
      </c>
      <c r="F603" s="29">
        <v>10.19</v>
      </c>
      <c r="G603" s="30">
        <f t="shared" si="9"/>
        <v>30.57</v>
      </c>
      <c r="H603" s="14"/>
    </row>
    <row r="604" spans="1:8" s="13" customFormat="1" ht="16.5" customHeight="1" x14ac:dyDescent="0.25">
      <c r="A604" s="14">
        <v>1216</v>
      </c>
      <c r="B604" t="s">
        <v>1380</v>
      </c>
      <c r="C604" t="s">
        <v>846</v>
      </c>
      <c r="D604" t="s">
        <v>545</v>
      </c>
      <c r="E604" s="28">
        <v>10</v>
      </c>
      <c r="F604" s="29">
        <v>3.05</v>
      </c>
      <c r="G604" s="30">
        <f t="shared" si="9"/>
        <v>30.5</v>
      </c>
      <c r="H604" s="14" t="s">
        <v>1094</v>
      </c>
    </row>
    <row r="605" spans="1:8" s="13" customFormat="1" ht="16.5" customHeight="1" x14ac:dyDescent="0.25">
      <c r="A605" s="14">
        <v>1217</v>
      </c>
      <c r="B605" t="s">
        <v>1380</v>
      </c>
      <c r="C605" t="s">
        <v>847</v>
      </c>
      <c r="D605" t="s">
        <v>848</v>
      </c>
      <c r="E605" s="28">
        <v>26</v>
      </c>
      <c r="F605" s="29">
        <v>1.1636192307692308</v>
      </c>
      <c r="G605" s="30">
        <f t="shared" ref="G605:G668" si="10">E605*F605</f>
        <v>30.254100000000001</v>
      </c>
      <c r="H605" s="14" t="s">
        <v>1103</v>
      </c>
    </row>
    <row r="606" spans="1:8" s="13" customFormat="1" ht="16.5" customHeight="1" x14ac:dyDescent="0.25">
      <c r="A606" s="14">
        <v>1218</v>
      </c>
      <c r="B606" t="s">
        <v>1380</v>
      </c>
      <c r="C606" t="s">
        <v>849</v>
      </c>
      <c r="D606" t="s">
        <v>451</v>
      </c>
      <c r="E606" s="28">
        <v>2</v>
      </c>
      <c r="F606" s="29">
        <v>14.9925</v>
      </c>
      <c r="G606" s="30">
        <f t="shared" si="10"/>
        <v>29.984999999999999</v>
      </c>
      <c r="H606" s="14"/>
    </row>
    <row r="607" spans="1:8" s="13" customFormat="1" ht="16.5" customHeight="1" x14ac:dyDescent="0.25">
      <c r="A607" s="14">
        <v>1219</v>
      </c>
      <c r="B607" t="s">
        <v>1380</v>
      </c>
      <c r="C607" t="s">
        <v>850</v>
      </c>
      <c r="D607" t="s">
        <v>851</v>
      </c>
      <c r="E607" s="28">
        <v>2</v>
      </c>
      <c r="F607" s="29">
        <v>14.879300000000001</v>
      </c>
      <c r="G607" s="30">
        <f t="shared" si="10"/>
        <v>29.758600000000001</v>
      </c>
      <c r="H607" s="14" t="s">
        <v>1086</v>
      </c>
    </row>
    <row r="608" spans="1:8" s="13" customFormat="1" ht="16.5" customHeight="1" x14ac:dyDescent="0.25">
      <c r="A608" s="14">
        <v>1220</v>
      </c>
      <c r="B608" t="s">
        <v>1380</v>
      </c>
      <c r="C608" t="s">
        <v>1285</v>
      </c>
      <c r="D608" t="s">
        <v>521</v>
      </c>
      <c r="E608" s="28">
        <v>6</v>
      </c>
      <c r="F608" s="29">
        <v>4.958333333333333</v>
      </c>
      <c r="G608" s="30">
        <f t="shared" si="10"/>
        <v>29.75</v>
      </c>
      <c r="H608" s="14" t="s">
        <v>1093</v>
      </c>
    </row>
    <row r="609" spans="1:8" s="13" customFormat="1" ht="16.5" customHeight="1" x14ac:dyDescent="0.25">
      <c r="A609" s="14">
        <v>1221</v>
      </c>
      <c r="B609" t="s">
        <v>1380</v>
      </c>
      <c r="C609" t="s">
        <v>852</v>
      </c>
      <c r="D609" t="s">
        <v>853</v>
      </c>
      <c r="E609" s="28">
        <v>4</v>
      </c>
      <c r="F609" s="29">
        <v>7.3483499999999999</v>
      </c>
      <c r="G609" s="30">
        <f t="shared" si="10"/>
        <v>29.3934</v>
      </c>
      <c r="H609" s="14" t="s">
        <v>1086</v>
      </c>
    </row>
    <row r="610" spans="1:8" s="13" customFormat="1" ht="16.5" customHeight="1" x14ac:dyDescent="0.25">
      <c r="A610" s="14">
        <v>1222</v>
      </c>
      <c r="B610" t="s">
        <v>1380</v>
      </c>
      <c r="C610" t="s">
        <v>854</v>
      </c>
      <c r="D610" t="s">
        <v>855</v>
      </c>
      <c r="E610" s="28">
        <v>4</v>
      </c>
      <c r="F610" s="29">
        <v>7.3407499999999999</v>
      </c>
      <c r="G610" s="30">
        <f t="shared" si="10"/>
        <v>29.363</v>
      </c>
      <c r="H610" s="14" t="s">
        <v>1094</v>
      </c>
    </row>
    <row r="611" spans="1:8" s="13" customFormat="1" ht="16.5" customHeight="1" x14ac:dyDescent="0.25">
      <c r="A611" s="14">
        <v>1223</v>
      </c>
      <c r="B611" t="s">
        <v>1380</v>
      </c>
      <c r="C611" t="s">
        <v>856</v>
      </c>
      <c r="D611" t="s">
        <v>732</v>
      </c>
      <c r="E611" s="28">
        <v>3</v>
      </c>
      <c r="F611" s="29">
        <v>9.7597666666666658</v>
      </c>
      <c r="G611" s="30">
        <f t="shared" si="10"/>
        <v>29.279299999999999</v>
      </c>
      <c r="H611" s="14" t="s">
        <v>1086</v>
      </c>
    </row>
    <row r="612" spans="1:8" s="13" customFormat="1" ht="16.5" customHeight="1" x14ac:dyDescent="0.25">
      <c r="A612" s="14">
        <v>1224</v>
      </c>
      <c r="B612" t="s">
        <v>1380</v>
      </c>
      <c r="C612" t="s">
        <v>857</v>
      </c>
      <c r="D612" t="s">
        <v>638</v>
      </c>
      <c r="E612" s="28">
        <v>9</v>
      </c>
      <c r="F612" s="29">
        <v>3.2177555555555557</v>
      </c>
      <c r="G612" s="30">
        <f t="shared" si="10"/>
        <v>28.959800000000001</v>
      </c>
      <c r="H612" s="14"/>
    </row>
    <row r="613" spans="1:8" s="13" customFormat="1" ht="16.5" customHeight="1" x14ac:dyDescent="0.25">
      <c r="A613" s="14">
        <v>1225</v>
      </c>
      <c r="B613" t="s">
        <v>1380</v>
      </c>
      <c r="C613" t="s">
        <v>858</v>
      </c>
      <c r="D613" t="s">
        <v>859</v>
      </c>
      <c r="E613" s="28">
        <v>30</v>
      </c>
      <c r="F613" s="29">
        <v>0.95848</v>
      </c>
      <c r="G613" s="30">
        <f t="shared" si="10"/>
        <v>28.7544</v>
      </c>
      <c r="H613" s="14" t="s">
        <v>1095</v>
      </c>
    </row>
    <row r="614" spans="1:8" s="13" customFormat="1" ht="16.5" customHeight="1" x14ac:dyDescent="0.25">
      <c r="A614" s="14">
        <v>1226</v>
      </c>
      <c r="B614" t="s">
        <v>1380</v>
      </c>
      <c r="C614" t="s">
        <v>1286</v>
      </c>
      <c r="D614" t="s">
        <v>730</v>
      </c>
      <c r="E614" s="28">
        <v>9</v>
      </c>
      <c r="F614" s="29">
        <v>3.1880000000000002</v>
      </c>
      <c r="G614" s="30">
        <f t="shared" si="10"/>
        <v>28.692</v>
      </c>
      <c r="H614" s="14" t="s">
        <v>1095</v>
      </c>
    </row>
    <row r="615" spans="1:8" s="13" customFormat="1" ht="16.5" customHeight="1" x14ac:dyDescent="0.25">
      <c r="A615" s="14">
        <v>1227</v>
      </c>
      <c r="B615" t="s">
        <v>1380</v>
      </c>
      <c r="C615" t="s">
        <v>860</v>
      </c>
      <c r="D615" t="s">
        <v>861</v>
      </c>
      <c r="E615" s="28">
        <v>72</v>
      </c>
      <c r="F615" s="29">
        <v>0.38999999999999996</v>
      </c>
      <c r="G615" s="30">
        <f t="shared" si="10"/>
        <v>28.08</v>
      </c>
      <c r="H615" s="14" t="s">
        <v>1095</v>
      </c>
    </row>
    <row r="616" spans="1:8" s="13" customFormat="1" ht="16.5" customHeight="1" x14ac:dyDescent="0.25">
      <c r="A616" s="14">
        <v>1228</v>
      </c>
      <c r="B616" t="s">
        <v>1380</v>
      </c>
      <c r="C616" t="s">
        <v>862</v>
      </c>
      <c r="D616" t="s">
        <v>504</v>
      </c>
      <c r="E616" s="28">
        <v>4</v>
      </c>
      <c r="F616" s="29">
        <v>7</v>
      </c>
      <c r="G616" s="30">
        <f t="shared" si="10"/>
        <v>28</v>
      </c>
      <c r="H616" s="14" t="s">
        <v>1092</v>
      </c>
    </row>
    <row r="617" spans="1:8" s="13" customFormat="1" ht="16.5" customHeight="1" x14ac:dyDescent="0.25">
      <c r="A617" s="14">
        <v>1229</v>
      </c>
      <c r="B617" t="s">
        <v>1380</v>
      </c>
      <c r="C617" t="s">
        <v>863</v>
      </c>
      <c r="D617" t="s">
        <v>682</v>
      </c>
      <c r="E617" s="28">
        <v>2</v>
      </c>
      <c r="F617" s="29">
        <v>13.8904</v>
      </c>
      <c r="G617" s="30">
        <f t="shared" si="10"/>
        <v>27.780799999999999</v>
      </c>
      <c r="H617" s="14" t="s">
        <v>1095</v>
      </c>
    </row>
    <row r="618" spans="1:8" s="13" customFormat="1" ht="16.5" customHeight="1" x14ac:dyDescent="0.25">
      <c r="A618" s="14">
        <v>1230</v>
      </c>
      <c r="B618" t="s">
        <v>1380</v>
      </c>
      <c r="C618" t="s">
        <v>864</v>
      </c>
      <c r="D618" t="s">
        <v>266</v>
      </c>
      <c r="E618" s="28">
        <v>8</v>
      </c>
      <c r="F618" s="29">
        <v>3.4687874999999999</v>
      </c>
      <c r="G618" s="30">
        <f t="shared" si="10"/>
        <v>27.750299999999999</v>
      </c>
      <c r="H618" s="14" t="s">
        <v>1095</v>
      </c>
    </row>
    <row r="619" spans="1:8" s="13" customFormat="1" ht="16.5" customHeight="1" x14ac:dyDescent="0.25">
      <c r="A619" s="14">
        <v>1231</v>
      </c>
      <c r="B619" t="s">
        <v>1380</v>
      </c>
      <c r="C619" t="s">
        <v>865</v>
      </c>
      <c r="D619" t="s">
        <v>835</v>
      </c>
      <c r="E619" s="28">
        <v>6</v>
      </c>
      <c r="F619" s="29">
        <v>4.5870166666666661</v>
      </c>
      <c r="G619" s="30">
        <f t="shared" si="10"/>
        <v>27.522099999999995</v>
      </c>
      <c r="H619" s="14" t="s">
        <v>1095</v>
      </c>
    </row>
    <row r="620" spans="1:8" s="13" customFormat="1" ht="16.5" customHeight="1" x14ac:dyDescent="0.25">
      <c r="A620" s="14">
        <v>1232</v>
      </c>
      <c r="B620" t="s">
        <v>1380</v>
      </c>
      <c r="C620" t="s">
        <v>866</v>
      </c>
      <c r="D620" t="s">
        <v>462</v>
      </c>
      <c r="E620" s="28">
        <v>3</v>
      </c>
      <c r="F620" s="29">
        <v>9.15</v>
      </c>
      <c r="G620" s="30">
        <f t="shared" si="10"/>
        <v>27.450000000000003</v>
      </c>
      <c r="H620" s="14" t="s">
        <v>1095</v>
      </c>
    </row>
    <row r="621" spans="1:8" s="13" customFormat="1" ht="16.5" customHeight="1" x14ac:dyDescent="0.25">
      <c r="A621" s="14">
        <v>1233</v>
      </c>
      <c r="B621" t="s">
        <v>1380</v>
      </c>
      <c r="C621" t="s">
        <v>867</v>
      </c>
      <c r="D621" t="s">
        <v>868</v>
      </c>
      <c r="E621" s="28">
        <v>2</v>
      </c>
      <c r="F621" s="29">
        <v>13.5937</v>
      </c>
      <c r="G621" s="30">
        <f t="shared" si="10"/>
        <v>27.1874</v>
      </c>
      <c r="H621" s="14" t="s">
        <v>1095</v>
      </c>
    </row>
    <row r="622" spans="1:8" s="13" customFormat="1" ht="16.5" customHeight="1" x14ac:dyDescent="0.25">
      <c r="A622" s="14">
        <v>1234</v>
      </c>
      <c r="B622" t="s">
        <v>1380</v>
      </c>
      <c r="C622" t="s">
        <v>869</v>
      </c>
      <c r="D622" t="s">
        <v>870</v>
      </c>
      <c r="E622" s="28">
        <v>8</v>
      </c>
      <c r="F622" s="29">
        <v>3.38</v>
      </c>
      <c r="G622" s="30">
        <f t="shared" si="10"/>
        <v>27.04</v>
      </c>
      <c r="H622" s="14" t="s">
        <v>1095</v>
      </c>
    </row>
    <row r="623" spans="1:8" s="13" customFormat="1" ht="16.5" customHeight="1" x14ac:dyDescent="0.25">
      <c r="A623" s="14">
        <v>1235</v>
      </c>
      <c r="B623" t="s">
        <v>1380</v>
      </c>
      <c r="C623" t="s">
        <v>871</v>
      </c>
      <c r="D623" t="s">
        <v>872</v>
      </c>
      <c r="E623" s="28">
        <v>2</v>
      </c>
      <c r="F623" s="29">
        <v>13.4948</v>
      </c>
      <c r="G623" s="30">
        <f t="shared" si="10"/>
        <v>26.989599999999999</v>
      </c>
      <c r="H623" s="14" t="s">
        <v>1095</v>
      </c>
    </row>
    <row r="624" spans="1:8" s="13" customFormat="1" ht="16.5" customHeight="1" x14ac:dyDescent="0.25">
      <c r="A624" s="14">
        <v>1236</v>
      </c>
      <c r="B624" t="s">
        <v>1380</v>
      </c>
      <c r="C624" t="s">
        <v>873</v>
      </c>
      <c r="D624" t="s">
        <v>874</v>
      </c>
      <c r="E624" s="28">
        <v>5</v>
      </c>
      <c r="F624" s="29">
        <v>5.3172800000000002</v>
      </c>
      <c r="G624" s="30">
        <f t="shared" si="10"/>
        <v>26.586400000000001</v>
      </c>
      <c r="H624" s="14" t="s">
        <v>1095</v>
      </c>
    </row>
    <row r="625" spans="1:8" s="13" customFormat="1" ht="16.5" customHeight="1" x14ac:dyDescent="0.25">
      <c r="A625" s="14">
        <v>1237</v>
      </c>
      <c r="B625" t="s">
        <v>1380</v>
      </c>
      <c r="C625" t="s">
        <v>875</v>
      </c>
      <c r="D625" t="s">
        <v>832</v>
      </c>
      <c r="E625" s="28">
        <v>5</v>
      </c>
      <c r="F625" s="29">
        <v>5.3020800000000001</v>
      </c>
      <c r="G625" s="30">
        <f t="shared" si="10"/>
        <v>26.510400000000001</v>
      </c>
      <c r="H625" s="14" t="s">
        <v>1095</v>
      </c>
    </row>
    <row r="626" spans="1:8" s="13" customFormat="1" ht="16.5" customHeight="1" x14ac:dyDescent="0.25">
      <c r="A626" s="14">
        <v>1238</v>
      </c>
      <c r="B626" t="s">
        <v>1380</v>
      </c>
      <c r="C626" t="s">
        <v>264</v>
      </c>
      <c r="D626" t="s">
        <v>265</v>
      </c>
      <c r="E626" s="28">
        <v>3</v>
      </c>
      <c r="F626" s="29">
        <v>8.7761333333333322</v>
      </c>
      <c r="G626" s="30">
        <f t="shared" si="10"/>
        <v>26.328399999999995</v>
      </c>
      <c r="H626" s="14" t="s">
        <v>1095</v>
      </c>
    </row>
    <row r="627" spans="1:8" s="13" customFormat="1" ht="16.5" customHeight="1" x14ac:dyDescent="0.25">
      <c r="A627" s="14">
        <v>1239</v>
      </c>
      <c r="B627" t="s">
        <v>1380</v>
      </c>
      <c r="C627" t="s">
        <v>876</v>
      </c>
      <c r="D627" t="s">
        <v>877</v>
      </c>
      <c r="E627" s="28">
        <v>1</v>
      </c>
      <c r="F627" s="29">
        <v>26.01</v>
      </c>
      <c r="G627" s="30">
        <f t="shared" si="10"/>
        <v>26.01</v>
      </c>
      <c r="H627" s="14" t="s">
        <v>1103</v>
      </c>
    </row>
    <row r="628" spans="1:8" s="13" customFormat="1" ht="16.5" customHeight="1" x14ac:dyDescent="0.25">
      <c r="A628" s="14">
        <v>1240</v>
      </c>
      <c r="B628" t="s">
        <v>1380</v>
      </c>
      <c r="C628" t="s">
        <v>878</v>
      </c>
      <c r="D628" t="s">
        <v>879</v>
      </c>
      <c r="E628" s="28">
        <v>3</v>
      </c>
      <c r="F628" s="29">
        <v>8.4970333333333325</v>
      </c>
      <c r="G628" s="30">
        <f t="shared" si="10"/>
        <v>25.491099999999996</v>
      </c>
      <c r="H628" s="14" t="s">
        <v>1086</v>
      </c>
    </row>
    <row r="629" spans="1:8" s="13" customFormat="1" ht="16.5" customHeight="1" x14ac:dyDescent="0.25">
      <c r="A629" s="14">
        <v>1241</v>
      </c>
      <c r="B629" t="s">
        <v>1380</v>
      </c>
      <c r="C629" t="s">
        <v>1191</v>
      </c>
      <c r="D629" t="s">
        <v>270</v>
      </c>
      <c r="E629" s="28">
        <v>3</v>
      </c>
      <c r="F629" s="29">
        <v>8.48</v>
      </c>
      <c r="G629" s="30">
        <f t="shared" si="10"/>
        <v>25.44</v>
      </c>
      <c r="H629" s="14"/>
    </row>
    <row r="630" spans="1:8" s="13" customFormat="1" ht="16.5" customHeight="1" x14ac:dyDescent="0.25">
      <c r="A630" s="14">
        <v>1242</v>
      </c>
      <c r="B630" t="s">
        <v>1380</v>
      </c>
      <c r="C630" t="s">
        <v>1288</v>
      </c>
      <c r="D630" t="s">
        <v>1318</v>
      </c>
      <c r="E630" s="28">
        <v>1</v>
      </c>
      <c r="F630" s="29">
        <v>25.34</v>
      </c>
      <c r="G630" s="30">
        <f t="shared" si="10"/>
        <v>25.34</v>
      </c>
      <c r="H630" s="14"/>
    </row>
    <row r="631" spans="1:8" s="13" customFormat="1" ht="16.5" customHeight="1" x14ac:dyDescent="0.25">
      <c r="A631" s="14">
        <v>1243</v>
      </c>
      <c r="B631" t="s">
        <v>1380</v>
      </c>
      <c r="C631" t="s">
        <v>880</v>
      </c>
      <c r="D631" t="s">
        <v>881</v>
      </c>
      <c r="E631" s="28">
        <v>1</v>
      </c>
      <c r="F631" s="29">
        <v>25.285699999999999</v>
      </c>
      <c r="G631" s="30">
        <f t="shared" si="10"/>
        <v>25.285699999999999</v>
      </c>
      <c r="H631" s="14" t="s">
        <v>1087</v>
      </c>
    </row>
    <row r="632" spans="1:8" s="13" customFormat="1" ht="16.5" customHeight="1" x14ac:dyDescent="0.25">
      <c r="A632" s="14">
        <v>1244</v>
      </c>
      <c r="B632" t="s">
        <v>1380</v>
      </c>
      <c r="C632" t="s">
        <v>882</v>
      </c>
      <c r="D632" t="s">
        <v>883</v>
      </c>
      <c r="E632" s="28">
        <v>16</v>
      </c>
      <c r="F632" s="29">
        <v>1.5670375000000001</v>
      </c>
      <c r="G632" s="30">
        <f t="shared" si="10"/>
        <v>25.072600000000001</v>
      </c>
      <c r="H632" s="14" t="s">
        <v>1093</v>
      </c>
    </row>
    <row r="633" spans="1:8" s="13" customFormat="1" ht="16.5" customHeight="1" x14ac:dyDescent="0.25">
      <c r="A633" s="14">
        <v>1245</v>
      </c>
      <c r="B633" t="s">
        <v>1380</v>
      </c>
      <c r="C633" t="s">
        <v>884</v>
      </c>
      <c r="D633" t="s">
        <v>885</v>
      </c>
      <c r="E633" s="28">
        <v>4</v>
      </c>
      <c r="F633" s="29">
        <v>6.26</v>
      </c>
      <c r="G633" s="30">
        <f t="shared" si="10"/>
        <v>25.04</v>
      </c>
      <c r="H633" s="14" t="s">
        <v>1089</v>
      </c>
    </row>
    <row r="634" spans="1:8" s="13" customFormat="1" ht="16.5" customHeight="1" x14ac:dyDescent="0.25">
      <c r="A634" s="14">
        <v>1246</v>
      </c>
      <c r="B634" t="s">
        <v>1380</v>
      </c>
      <c r="C634" t="s">
        <v>886</v>
      </c>
      <c r="D634" t="s">
        <v>887</v>
      </c>
      <c r="E634" s="28">
        <v>1</v>
      </c>
      <c r="F634" s="29">
        <v>24.88</v>
      </c>
      <c r="G634" s="30">
        <f t="shared" si="10"/>
        <v>24.88</v>
      </c>
      <c r="H634" s="14" t="s">
        <v>1084</v>
      </c>
    </row>
    <row r="635" spans="1:8" s="13" customFormat="1" ht="16.5" customHeight="1" x14ac:dyDescent="0.25">
      <c r="A635" s="14">
        <v>1247</v>
      </c>
      <c r="B635" t="s">
        <v>1380</v>
      </c>
      <c r="C635" t="s">
        <v>1192</v>
      </c>
      <c r="D635" t="s">
        <v>1193</v>
      </c>
      <c r="E635" s="28">
        <v>1</v>
      </c>
      <c r="F635" s="29">
        <v>24.8</v>
      </c>
      <c r="G635" s="30">
        <f t="shared" si="10"/>
        <v>24.8</v>
      </c>
      <c r="H635" s="14" t="s">
        <v>1094</v>
      </c>
    </row>
    <row r="636" spans="1:8" s="13" customFormat="1" ht="16.5" customHeight="1" x14ac:dyDescent="0.25">
      <c r="A636" s="14">
        <v>1248</v>
      </c>
      <c r="B636" t="s">
        <v>1380</v>
      </c>
      <c r="C636" t="s">
        <v>888</v>
      </c>
      <c r="D636" t="s">
        <v>661</v>
      </c>
      <c r="E636" s="28">
        <v>23</v>
      </c>
      <c r="F636" s="29">
        <v>1.06</v>
      </c>
      <c r="G636" s="30">
        <f t="shared" si="10"/>
        <v>24.380000000000003</v>
      </c>
      <c r="H636" s="14" t="s">
        <v>1111</v>
      </c>
    </row>
    <row r="637" spans="1:8" s="13" customFormat="1" ht="16.5" customHeight="1" x14ac:dyDescent="0.25">
      <c r="A637" s="14">
        <v>1249</v>
      </c>
      <c r="B637" t="s">
        <v>1380</v>
      </c>
      <c r="C637" t="s">
        <v>889</v>
      </c>
      <c r="D637" t="s">
        <v>883</v>
      </c>
      <c r="E637" s="28">
        <v>4</v>
      </c>
      <c r="F637" s="29">
        <v>6.09</v>
      </c>
      <c r="G637" s="30">
        <f t="shared" si="10"/>
        <v>24.36</v>
      </c>
      <c r="H637" s="14" t="s">
        <v>1095</v>
      </c>
    </row>
    <row r="638" spans="1:8" s="13" customFormat="1" ht="16.5" customHeight="1" x14ac:dyDescent="0.25">
      <c r="A638" s="14">
        <v>1250</v>
      </c>
      <c r="B638" t="s">
        <v>1380</v>
      </c>
      <c r="C638" t="s">
        <v>890</v>
      </c>
      <c r="D638" t="s">
        <v>891</v>
      </c>
      <c r="E638" s="28">
        <v>4</v>
      </c>
      <c r="F638" s="29">
        <v>5.99</v>
      </c>
      <c r="G638" s="30">
        <f t="shared" si="10"/>
        <v>23.96</v>
      </c>
      <c r="H638" s="14" t="s">
        <v>1097</v>
      </c>
    </row>
    <row r="639" spans="1:8" s="13" customFormat="1" ht="16.5" customHeight="1" x14ac:dyDescent="0.25">
      <c r="A639" s="14">
        <v>1251</v>
      </c>
      <c r="B639" t="s">
        <v>1380</v>
      </c>
      <c r="C639" t="s">
        <v>892</v>
      </c>
      <c r="D639" t="s">
        <v>893</v>
      </c>
      <c r="E639" s="28">
        <v>4</v>
      </c>
      <c r="F639" s="29">
        <v>5.9562749999999998</v>
      </c>
      <c r="G639" s="30">
        <f t="shared" si="10"/>
        <v>23.825099999999999</v>
      </c>
      <c r="H639" s="14" t="s">
        <v>1097</v>
      </c>
    </row>
    <row r="640" spans="1:8" s="13" customFormat="1" ht="16.5" customHeight="1" x14ac:dyDescent="0.25">
      <c r="A640" s="14">
        <v>1252</v>
      </c>
      <c r="B640" t="s">
        <v>1380</v>
      </c>
      <c r="C640" t="s">
        <v>894</v>
      </c>
      <c r="D640" t="s">
        <v>895</v>
      </c>
      <c r="E640" s="28">
        <v>11</v>
      </c>
      <c r="F640" s="29">
        <v>2.15</v>
      </c>
      <c r="G640" s="30">
        <f t="shared" si="10"/>
        <v>23.65</v>
      </c>
      <c r="H640" s="14" t="s">
        <v>1092</v>
      </c>
    </row>
    <row r="641" spans="1:8" s="13" customFormat="1" ht="16.5" customHeight="1" x14ac:dyDescent="0.25">
      <c r="A641" s="14">
        <v>1253</v>
      </c>
      <c r="B641" t="s">
        <v>1380</v>
      </c>
      <c r="C641" t="s">
        <v>896</v>
      </c>
      <c r="D641" t="s">
        <v>755</v>
      </c>
      <c r="E641" s="28">
        <v>13</v>
      </c>
      <c r="F641" s="29">
        <v>1.7496076923076924</v>
      </c>
      <c r="G641" s="30">
        <f t="shared" si="10"/>
        <v>22.744900000000001</v>
      </c>
      <c r="H641" s="14"/>
    </row>
    <row r="642" spans="1:8" s="13" customFormat="1" ht="16.5" customHeight="1" x14ac:dyDescent="0.25">
      <c r="A642" s="14">
        <v>1254</v>
      </c>
      <c r="B642" t="s">
        <v>1380</v>
      </c>
      <c r="C642" t="s">
        <v>1194</v>
      </c>
      <c r="D642" t="s">
        <v>504</v>
      </c>
      <c r="E642" s="28">
        <v>3</v>
      </c>
      <c r="F642" s="29">
        <v>7.5306333333333333</v>
      </c>
      <c r="G642" s="30">
        <f t="shared" si="10"/>
        <v>22.591899999999999</v>
      </c>
      <c r="H642" s="14" t="s">
        <v>1083</v>
      </c>
    </row>
    <row r="643" spans="1:8" s="13" customFormat="1" ht="16.5" customHeight="1" x14ac:dyDescent="0.25">
      <c r="A643" s="14">
        <v>1255</v>
      </c>
      <c r="B643" t="s">
        <v>1380</v>
      </c>
      <c r="C643" t="s">
        <v>897</v>
      </c>
      <c r="D643" t="s">
        <v>898</v>
      </c>
      <c r="E643" s="28">
        <v>1</v>
      </c>
      <c r="F643" s="29">
        <v>22.3</v>
      </c>
      <c r="G643" s="30">
        <f t="shared" si="10"/>
        <v>22.3</v>
      </c>
      <c r="H643" s="14"/>
    </row>
    <row r="644" spans="1:8" s="13" customFormat="1" ht="16.5" customHeight="1" x14ac:dyDescent="0.25">
      <c r="A644" s="14">
        <v>1256</v>
      </c>
      <c r="B644" t="s">
        <v>1380</v>
      </c>
      <c r="C644" t="s">
        <v>899</v>
      </c>
      <c r="D644" t="s">
        <v>900</v>
      </c>
      <c r="E644" s="28">
        <v>2</v>
      </c>
      <c r="F644" s="29">
        <v>10.7715</v>
      </c>
      <c r="G644" s="30">
        <f t="shared" si="10"/>
        <v>21.542999999999999</v>
      </c>
      <c r="H644" s="14" t="s">
        <v>1085</v>
      </c>
    </row>
    <row r="645" spans="1:8" s="13" customFormat="1" ht="16.5" customHeight="1" x14ac:dyDescent="0.25">
      <c r="A645" s="14">
        <v>1257</v>
      </c>
      <c r="B645" t="s">
        <v>1380</v>
      </c>
      <c r="C645" t="s">
        <v>901</v>
      </c>
      <c r="D645" t="s">
        <v>521</v>
      </c>
      <c r="E645" s="28">
        <v>12</v>
      </c>
      <c r="F645" s="29">
        <v>1.7699999999999998</v>
      </c>
      <c r="G645" s="30">
        <f t="shared" si="10"/>
        <v>21.24</v>
      </c>
      <c r="H645" s="14" t="s">
        <v>1103</v>
      </c>
    </row>
    <row r="646" spans="1:8" s="13" customFormat="1" ht="16.5" customHeight="1" x14ac:dyDescent="0.25">
      <c r="A646" s="14">
        <v>1258</v>
      </c>
      <c r="B646" t="s">
        <v>1380</v>
      </c>
      <c r="C646" t="s">
        <v>902</v>
      </c>
      <c r="D646" t="s">
        <v>661</v>
      </c>
      <c r="E646" s="28">
        <v>2</v>
      </c>
      <c r="F646" s="29">
        <v>10.5661</v>
      </c>
      <c r="G646" s="30">
        <f t="shared" si="10"/>
        <v>21.132200000000001</v>
      </c>
      <c r="H646" s="14" t="s">
        <v>1092</v>
      </c>
    </row>
    <row r="647" spans="1:8" s="13" customFormat="1" ht="16.5" customHeight="1" x14ac:dyDescent="0.25">
      <c r="A647" s="14">
        <v>1259</v>
      </c>
      <c r="B647" t="s">
        <v>1380</v>
      </c>
      <c r="C647" t="s">
        <v>1195</v>
      </c>
      <c r="D647" t="s">
        <v>1196</v>
      </c>
      <c r="E647" s="28">
        <v>14</v>
      </c>
      <c r="F647" s="29">
        <v>1.5068785714285713</v>
      </c>
      <c r="G647" s="30">
        <f t="shared" si="10"/>
        <v>21.096299999999999</v>
      </c>
      <c r="H647" s="14"/>
    </row>
    <row r="648" spans="1:8" s="13" customFormat="1" ht="16.5" customHeight="1" x14ac:dyDescent="0.25">
      <c r="A648" s="14">
        <v>1260</v>
      </c>
      <c r="B648" t="s">
        <v>1380</v>
      </c>
      <c r="C648" t="s">
        <v>1197</v>
      </c>
      <c r="D648" t="s">
        <v>919</v>
      </c>
      <c r="E648" s="28">
        <v>2</v>
      </c>
      <c r="F648" s="29">
        <v>10.42</v>
      </c>
      <c r="G648" s="30">
        <f t="shared" si="10"/>
        <v>20.84</v>
      </c>
      <c r="H648" s="14"/>
    </row>
    <row r="649" spans="1:8" s="13" customFormat="1" ht="16.5" customHeight="1" x14ac:dyDescent="0.25">
      <c r="A649" s="14">
        <v>1261</v>
      </c>
      <c r="B649" t="s">
        <v>1380</v>
      </c>
      <c r="C649" t="s">
        <v>1198</v>
      </c>
      <c r="D649" t="s">
        <v>1199</v>
      </c>
      <c r="E649" s="28">
        <v>5</v>
      </c>
      <c r="F649" s="29">
        <v>4.13</v>
      </c>
      <c r="G649" s="30">
        <f t="shared" si="10"/>
        <v>20.65</v>
      </c>
      <c r="H649" s="14" t="s">
        <v>1098</v>
      </c>
    </row>
    <row r="650" spans="1:8" s="13" customFormat="1" ht="16.5" customHeight="1" x14ac:dyDescent="0.25">
      <c r="A650" s="14">
        <v>1262</v>
      </c>
      <c r="B650" t="s">
        <v>1380</v>
      </c>
      <c r="C650" t="s">
        <v>903</v>
      </c>
      <c r="D650" t="s">
        <v>904</v>
      </c>
      <c r="E650" s="28">
        <v>2</v>
      </c>
      <c r="F650" s="29">
        <v>10.223800000000001</v>
      </c>
      <c r="G650" s="30">
        <f t="shared" si="10"/>
        <v>20.447600000000001</v>
      </c>
      <c r="H650" s="14" t="s">
        <v>1082</v>
      </c>
    </row>
    <row r="651" spans="1:8" s="13" customFormat="1" ht="16.5" customHeight="1" x14ac:dyDescent="0.25">
      <c r="A651" s="14">
        <v>1263</v>
      </c>
      <c r="B651" t="s">
        <v>1380</v>
      </c>
      <c r="C651" t="s">
        <v>905</v>
      </c>
      <c r="D651" t="s">
        <v>906</v>
      </c>
      <c r="E651" s="28">
        <v>2</v>
      </c>
      <c r="F651" s="29">
        <v>10.14015</v>
      </c>
      <c r="G651" s="30">
        <f t="shared" si="10"/>
        <v>20.2803</v>
      </c>
      <c r="H651" s="14" t="s">
        <v>1112</v>
      </c>
    </row>
    <row r="652" spans="1:8" s="13" customFormat="1" ht="16.5" customHeight="1" x14ac:dyDescent="0.25">
      <c r="A652" s="14">
        <v>1264</v>
      </c>
      <c r="B652" t="s">
        <v>1380</v>
      </c>
      <c r="C652" t="s">
        <v>907</v>
      </c>
      <c r="D652" t="s">
        <v>908</v>
      </c>
      <c r="E652" s="28">
        <v>1</v>
      </c>
      <c r="F652" s="29">
        <v>20.09</v>
      </c>
      <c r="G652" s="30">
        <f t="shared" si="10"/>
        <v>20.09</v>
      </c>
      <c r="H652" s="14" t="s">
        <v>1089</v>
      </c>
    </row>
    <row r="653" spans="1:8" s="13" customFormat="1" ht="16.5" customHeight="1" x14ac:dyDescent="0.25">
      <c r="A653" s="14">
        <v>1265</v>
      </c>
      <c r="B653" t="s">
        <v>1380</v>
      </c>
      <c r="C653" t="s">
        <v>909</v>
      </c>
      <c r="D653" t="s">
        <v>910</v>
      </c>
      <c r="E653" s="28">
        <v>1</v>
      </c>
      <c r="F653" s="29">
        <v>20.04</v>
      </c>
      <c r="G653" s="30">
        <f t="shared" si="10"/>
        <v>20.04</v>
      </c>
      <c r="H653" s="14" t="s">
        <v>1089</v>
      </c>
    </row>
    <row r="654" spans="1:8" s="13" customFormat="1" ht="16.5" customHeight="1" x14ac:dyDescent="0.25">
      <c r="A654" s="14">
        <v>1266</v>
      </c>
      <c r="B654" t="s">
        <v>1380</v>
      </c>
      <c r="C654" t="s">
        <v>911</v>
      </c>
      <c r="D654" t="s">
        <v>813</v>
      </c>
      <c r="E654" s="28">
        <v>8</v>
      </c>
      <c r="F654" s="29">
        <v>2.4798749999999998</v>
      </c>
      <c r="G654" s="30">
        <f t="shared" si="10"/>
        <v>19.838999999999999</v>
      </c>
      <c r="H654" s="14" t="s">
        <v>1090</v>
      </c>
    </row>
    <row r="655" spans="1:8" s="13" customFormat="1" ht="16.5" customHeight="1" x14ac:dyDescent="0.25">
      <c r="A655" s="14">
        <v>1267</v>
      </c>
      <c r="B655" t="s">
        <v>1380</v>
      </c>
      <c r="C655" t="s">
        <v>1168</v>
      </c>
      <c r="D655" t="s">
        <v>410</v>
      </c>
      <c r="E655" s="28">
        <v>24</v>
      </c>
      <c r="F655" s="29">
        <v>4.8991083333333334</v>
      </c>
      <c r="G655" s="30">
        <f t="shared" si="10"/>
        <v>117.57859999999999</v>
      </c>
      <c r="H655" s="14" t="s">
        <v>1213</v>
      </c>
    </row>
    <row r="656" spans="1:8" s="13" customFormat="1" ht="16.5" customHeight="1" x14ac:dyDescent="0.25">
      <c r="A656" s="14">
        <v>1268</v>
      </c>
      <c r="B656" t="s">
        <v>1380</v>
      </c>
      <c r="C656" t="s">
        <v>912</v>
      </c>
      <c r="D656" t="s">
        <v>913</v>
      </c>
      <c r="E656" s="28">
        <v>37</v>
      </c>
      <c r="F656" s="29">
        <v>0.52488108108108111</v>
      </c>
      <c r="G656" s="30">
        <f t="shared" si="10"/>
        <v>19.4206</v>
      </c>
      <c r="H656" s="14" t="s">
        <v>1213</v>
      </c>
    </row>
    <row r="657" spans="1:8" s="13" customFormat="1" ht="16.5" customHeight="1" x14ac:dyDescent="0.25">
      <c r="A657" s="14">
        <v>1269</v>
      </c>
      <c r="B657" t="s">
        <v>1380</v>
      </c>
      <c r="C657" t="s">
        <v>1291</v>
      </c>
      <c r="D657" t="s">
        <v>1367</v>
      </c>
      <c r="E657" s="28">
        <v>2</v>
      </c>
      <c r="F657" s="29">
        <v>9.61</v>
      </c>
      <c r="G657" s="30">
        <f t="shared" si="10"/>
        <v>19.22</v>
      </c>
      <c r="H657" s="14" t="s">
        <v>1213</v>
      </c>
    </row>
    <row r="658" spans="1:8" s="13" customFormat="1" ht="16.5" customHeight="1" x14ac:dyDescent="0.25">
      <c r="A658" s="14">
        <v>1270</v>
      </c>
      <c r="B658" t="s">
        <v>1380</v>
      </c>
      <c r="C658" t="s">
        <v>914</v>
      </c>
      <c r="D658" t="s">
        <v>915</v>
      </c>
      <c r="E658" s="28">
        <v>1</v>
      </c>
      <c r="F658" s="29">
        <v>18.827300000000001</v>
      </c>
      <c r="G658" s="30">
        <f t="shared" si="10"/>
        <v>18.827300000000001</v>
      </c>
      <c r="H658" s="14" t="s">
        <v>1083</v>
      </c>
    </row>
    <row r="659" spans="1:8" s="13" customFormat="1" ht="16.5" customHeight="1" x14ac:dyDescent="0.25">
      <c r="A659" s="14">
        <v>1271</v>
      </c>
      <c r="B659" t="s">
        <v>1380</v>
      </c>
      <c r="C659" t="s">
        <v>916</v>
      </c>
      <c r="D659" t="s">
        <v>368</v>
      </c>
      <c r="E659" s="28">
        <v>3</v>
      </c>
      <c r="F659" s="29">
        <v>6.1312333333333333</v>
      </c>
      <c r="G659" s="30">
        <f t="shared" si="10"/>
        <v>18.393699999999999</v>
      </c>
      <c r="H659" s="14" t="s">
        <v>1098</v>
      </c>
    </row>
    <row r="660" spans="1:8" s="13" customFormat="1" ht="16.5" customHeight="1" x14ac:dyDescent="0.25">
      <c r="A660" s="14">
        <v>1272</v>
      </c>
      <c r="B660" t="s">
        <v>1380</v>
      </c>
      <c r="C660" t="s">
        <v>1200</v>
      </c>
      <c r="D660" t="s">
        <v>448</v>
      </c>
      <c r="E660" s="28">
        <v>14</v>
      </c>
      <c r="F660" s="29">
        <v>1.2992928571428572</v>
      </c>
      <c r="G660" s="30">
        <f t="shared" si="10"/>
        <v>18.190100000000001</v>
      </c>
      <c r="H660" s="14" t="s">
        <v>1101</v>
      </c>
    </row>
    <row r="661" spans="1:8" s="13" customFormat="1" ht="16.5" customHeight="1" x14ac:dyDescent="0.25">
      <c r="A661" s="14">
        <v>1273</v>
      </c>
      <c r="B661" t="s">
        <v>1380</v>
      </c>
      <c r="C661" t="s">
        <v>917</v>
      </c>
      <c r="D661" t="s">
        <v>509</v>
      </c>
      <c r="E661" s="28">
        <v>2</v>
      </c>
      <c r="F661" s="29">
        <v>9.06</v>
      </c>
      <c r="G661" s="30">
        <f t="shared" si="10"/>
        <v>18.12</v>
      </c>
      <c r="H661" s="14"/>
    </row>
    <row r="662" spans="1:8" s="13" customFormat="1" ht="16.5" customHeight="1" x14ac:dyDescent="0.25">
      <c r="A662" s="14">
        <v>1274</v>
      </c>
      <c r="B662" t="s">
        <v>1380</v>
      </c>
      <c r="C662" t="s">
        <v>918</v>
      </c>
      <c r="D662" t="s">
        <v>919</v>
      </c>
      <c r="E662" s="28">
        <v>2</v>
      </c>
      <c r="F662" s="29">
        <v>9.02</v>
      </c>
      <c r="G662" s="30">
        <f t="shared" si="10"/>
        <v>18.04</v>
      </c>
      <c r="H662" s="14" t="s">
        <v>1213</v>
      </c>
    </row>
    <row r="663" spans="1:8" s="13" customFormat="1" ht="16.5" customHeight="1" x14ac:dyDescent="0.25">
      <c r="A663" s="14">
        <v>1275</v>
      </c>
      <c r="B663" t="s">
        <v>1380</v>
      </c>
      <c r="C663" t="s">
        <v>920</v>
      </c>
      <c r="D663" t="s">
        <v>921</v>
      </c>
      <c r="E663" s="28">
        <v>2</v>
      </c>
      <c r="F663" s="29">
        <v>8.9914500000000004</v>
      </c>
      <c r="G663" s="30">
        <f t="shared" si="10"/>
        <v>17.982900000000001</v>
      </c>
      <c r="H663" s="14" t="s">
        <v>1213</v>
      </c>
    </row>
    <row r="664" spans="1:8" s="13" customFormat="1" ht="16.5" customHeight="1" x14ac:dyDescent="0.25">
      <c r="A664" s="14">
        <v>1276</v>
      </c>
      <c r="B664" t="s">
        <v>1380</v>
      </c>
      <c r="C664" t="s">
        <v>922</v>
      </c>
      <c r="D664" t="s">
        <v>923</v>
      </c>
      <c r="E664" s="28">
        <v>1</v>
      </c>
      <c r="F664" s="29">
        <v>17.8004</v>
      </c>
      <c r="G664" s="30">
        <f t="shared" si="10"/>
        <v>17.8004</v>
      </c>
      <c r="H664" s="14" t="s">
        <v>1095</v>
      </c>
    </row>
    <row r="665" spans="1:8" s="13" customFormat="1" ht="16.5" customHeight="1" x14ac:dyDescent="0.25">
      <c r="A665" s="14">
        <v>1277</v>
      </c>
      <c r="B665" t="s">
        <v>1380</v>
      </c>
      <c r="C665" t="s">
        <v>924</v>
      </c>
      <c r="D665" t="s">
        <v>364</v>
      </c>
      <c r="E665" s="28">
        <v>2</v>
      </c>
      <c r="F665" s="29">
        <v>8.84</v>
      </c>
      <c r="G665" s="30">
        <f t="shared" si="10"/>
        <v>17.68</v>
      </c>
      <c r="H665" s="14"/>
    </row>
    <row r="666" spans="1:8" s="13" customFormat="1" ht="16.5" customHeight="1" x14ac:dyDescent="0.25">
      <c r="A666" s="14">
        <v>1278</v>
      </c>
      <c r="B666" t="s">
        <v>1380</v>
      </c>
      <c r="C666" t="s">
        <v>925</v>
      </c>
      <c r="D666" t="s">
        <v>332</v>
      </c>
      <c r="E666" s="28">
        <v>3</v>
      </c>
      <c r="F666" s="29">
        <v>5.8421666666666665</v>
      </c>
      <c r="G666" s="30">
        <f t="shared" si="10"/>
        <v>17.526499999999999</v>
      </c>
      <c r="H666" s="14" t="s">
        <v>1101</v>
      </c>
    </row>
    <row r="667" spans="1:8" s="13" customFormat="1" ht="16.5" customHeight="1" x14ac:dyDescent="0.25">
      <c r="A667" s="14">
        <v>1279</v>
      </c>
      <c r="B667" t="s">
        <v>1380</v>
      </c>
      <c r="C667" t="s">
        <v>926</v>
      </c>
      <c r="D667" t="s">
        <v>758</v>
      </c>
      <c r="E667" s="28">
        <v>1</v>
      </c>
      <c r="F667" s="29">
        <v>17.374400000000001</v>
      </c>
      <c r="G667" s="30">
        <f t="shared" si="10"/>
        <v>17.374400000000001</v>
      </c>
      <c r="H667" s="14" t="s">
        <v>1101</v>
      </c>
    </row>
    <row r="668" spans="1:8" s="13" customFormat="1" ht="16.5" customHeight="1" x14ac:dyDescent="0.25">
      <c r="A668" s="14">
        <v>1280</v>
      </c>
      <c r="B668" t="s">
        <v>1380</v>
      </c>
      <c r="C668" t="s">
        <v>1201</v>
      </c>
      <c r="D668" t="s">
        <v>895</v>
      </c>
      <c r="E668" s="28">
        <v>5</v>
      </c>
      <c r="F668" s="29">
        <v>3.3690199999999999</v>
      </c>
      <c r="G668" s="30">
        <f t="shared" si="10"/>
        <v>16.845099999999999</v>
      </c>
      <c r="H668" s="14" t="s">
        <v>1082</v>
      </c>
    </row>
    <row r="669" spans="1:8" s="13" customFormat="1" ht="16.5" customHeight="1" x14ac:dyDescent="0.25">
      <c r="A669" s="14">
        <v>1281</v>
      </c>
      <c r="B669" t="s">
        <v>1380</v>
      </c>
      <c r="C669" t="s">
        <v>928</v>
      </c>
      <c r="D669" t="s">
        <v>929</v>
      </c>
      <c r="E669" s="28">
        <v>1</v>
      </c>
      <c r="F669" s="29">
        <v>16.75</v>
      </c>
      <c r="G669" s="30">
        <f t="shared" ref="G669:G732" si="11">E669*F669</f>
        <v>16.75</v>
      </c>
      <c r="H669" s="14" t="s">
        <v>1086</v>
      </c>
    </row>
    <row r="670" spans="1:8" s="13" customFormat="1" ht="16.5" customHeight="1" x14ac:dyDescent="0.25">
      <c r="A670" s="14">
        <v>1282</v>
      </c>
      <c r="B670" t="s">
        <v>1380</v>
      </c>
      <c r="C670" t="s">
        <v>930</v>
      </c>
      <c r="D670" t="s">
        <v>848</v>
      </c>
      <c r="E670" s="28">
        <v>16</v>
      </c>
      <c r="F670" s="29">
        <v>1.0345500000000001</v>
      </c>
      <c r="G670" s="30">
        <f t="shared" si="11"/>
        <v>16.552800000000001</v>
      </c>
      <c r="H670" s="14"/>
    </row>
    <row r="671" spans="1:8" s="13" customFormat="1" ht="16.5" customHeight="1" x14ac:dyDescent="0.25">
      <c r="A671" s="14">
        <v>1283</v>
      </c>
      <c r="B671" t="s">
        <v>1380</v>
      </c>
      <c r="C671" t="s">
        <v>1202</v>
      </c>
      <c r="D671" t="s">
        <v>848</v>
      </c>
      <c r="E671" s="28">
        <v>3</v>
      </c>
      <c r="F671" s="29">
        <v>5.3599999999999994</v>
      </c>
      <c r="G671" s="30">
        <f t="shared" si="11"/>
        <v>16.079999999999998</v>
      </c>
      <c r="H671" s="14" t="s">
        <v>1089</v>
      </c>
    </row>
    <row r="672" spans="1:8" s="13" customFormat="1" ht="16.5" customHeight="1" x14ac:dyDescent="0.25">
      <c r="A672" s="14">
        <v>1284</v>
      </c>
      <c r="B672" t="s">
        <v>1380</v>
      </c>
      <c r="C672" t="s">
        <v>931</v>
      </c>
      <c r="D672" t="s">
        <v>932</v>
      </c>
      <c r="E672" s="28">
        <v>3</v>
      </c>
      <c r="F672" s="29">
        <v>5.1955666666666671</v>
      </c>
      <c r="G672" s="30">
        <f t="shared" si="11"/>
        <v>15.5867</v>
      </c>
      <c r="H672" s="14"/>
    </row>
    <row r="673" spans="1:8" s="13" customFormat="1" ht="16.5" customHeight="1" x14ac:dyDescent="0.25">
      <c r="A673" s="14">
        <v>1285</v>
      </c>
      <c r="B673" t="s">
        <v>1380</v>
      </c>
      <c r="C673" t="s">
        <v>933</v>
      </c>
      <c r="D673" t="s">
        <v>388</v>
      </c>
      <c r="E673" s="28">
        <v>2</v>
      </c>
      <c r="F673" s="29">
        <v>7.76675</v>
      </c>
      <c r="G673" s="30">
        <f t="shared" si="11"/>
        <v>15.5335</v>
      </c>
      <c r="H673" s="14"/>
    </row>
    <row r="674" spans="1:8" s="13" customFormat="1" ht="16.5" customHeight="1" x14ac:dyDescent="0.25">
      <c r="A674" s="14">
        <v>1286</v>
      </c>
      <c r="B674" t="s">
        <v>1380</v>
      </c>
      <c r="C674" t="s">
        <v>934</v>
      </c>
      <c r="D674" t="s">
        <v>935</v>
      </c>
      <c r="E674" s="28">
        <v>12</v>
      </c>
      <c r="F674" s="29">
        <v>1.2703666666666666</v>
      </c>
      <c r="G674" s="30">
        <f t="shared" si="11"/>
        <v>15.244399999999999</v>
      </c>
      <c r="H674" s="14" t="s">
        <v>1086</v>
      </c>
    </row>
    <row r="675" spans="1:8" s="13" customFormat="1" ht="16.5" customHeight="1" x14ac:dyDescent="0.25">
      <c r="A675" s="14">
        <v>1287</v>
      </c>
      <c r="B675" t="s">
        <v>1380</v>
      </c>
      <c r="C675" t="s">
        <v>936</v>
      </c>
      <c r="D675" t="s">
        <v>937</v>
      </c>
      <c r="E675" s="28">
        <v>5</v>
      </c>
      <c r="F675" s="29">
        <v>3.04</v>
      </c>
      <c r="G675" s="30">
        <f t="shared" si="11"/>
        <v>15.2</v>
      </c>
      <c r="H675" s="14"/>
    </row>
    <row r="676" spans="1:8" s="13" customFormat="1" ht="16.5" customHeight="1" x14ac:dyDescent="0.25">
      <c r="A676" s="14">
        <v>1288</v>
      </c>
      <c r="B676" t="s">
        <v>1380</v>
      </c>
      <c r="C676" t="s">
        <v>938</v>
      </c>
      <c r="D676" t="s">
        <v>538</v>
      </c>
      <c r="E676" s="28">
        <v>7</v>
      </c>
      <c r="F676" s="29">
        <v>2.1628571428571428</v>
      </c>
      <c r="G676" s="30">
        <f t="shared" si="11"/>
        <v>15.14</v>
      </c>
      <c r="H676" s="14" t="s">
        <v>1093</v>
      </c>
    </row>
    <row r="677" spans="1:8" s="13" customFormat="1" ht="16.5" customHeight="1" x14ac:dyDescent="0.25">
      <c r="A677" s="14">
        <v>1289</v>
      </c>
      <c r="B677" t="s">
        <v>1380</v>
      </c>
      <c r="C677" t="s">
        <v>939</v>
      </c>
      <c r="D677" t="s">
        <v>842</v>
      </c>
      <c r="E677" s="28">
        <v>2</v>
      </c>
      <c r="F677" s="29">
        <v>7.54</v>
      </c>
      <c r="G677" s="30">
        <f t="shared" si="11"/>
        <v>15.08</v>
      </c>
      <c r="H677" s="14" t="s">
        <v>1089</v>
      </c>
    </row>
    <row r="678" spans="1:8" s="13" customFormat="1" ht="16.5" customHeight="1" x14ac:dyDescent="0.25">
      <c r="A678" s="14">
        <v>1290</v>
      </c>
      <c r="B678" t="s">
        <v>1380</v>
      </c>
      <c r="C678" t="s">
        <v>940</v>
      </c>
      <c r="D678" t="s">
        <v>813</v>
      </c>
      <c r="E678" s="28">
        <v>1</v>
      </c>
      <c r="F678" s="29">
        <v>14.940200000000001</v>
      </c>
      <c r="G678" s="30">
        <f t="shared" si="11"/>
        <v>14.940200000000001</v>
      </c>
      <c r="H678" s="14" t="s">
        <v>1095</v>
      </c>
    </row>
    <row r="679" spans="1:8" s="13" customFormat="1" ht="16.5" customHeight="1" x14ac:dyDescent="0.25">
      <c r="A679" s="14">
        <v>1291</v>
      </c>
      <c r="B679" t="s">
        <v>1380</v>
      </c>
      <c r="C679" t="s">
        <v>941</v>
      </c>
      <c r="D679" t="s">
        <v>942</v>
      </c>
      <c r="E679" s="28">
        <v>2</v>
      </c>
      <c r="F679" s="29">
        <v>7.3</v>
      </c>
      <c r="G679" s="30">
        <f t="shared" si="11"/>
        <v>14.6</v>
      </c>
      <c r="H679" s="14" t="s">
        <v>1093</v>
      </c>
    </row>
    <row r="680" spans="1:8" s="13" customFormat="1" ht="16.5" customHeight="1" x14ac:dyDescent="0.25">
      <c r="A680" s="14">
        <v>1292</v>
      </c>
      <c r="B680" t="s">
        <v>1380</v>
      </c>
      <c r="C680" t="s">
        <v>943</v>
      </c>
      <c r="D680" t="s">
        <v>944</v>
      </c>
      <c r="E680" s="28">
        <v>8</v>
      </c>
      <c r="F680" s="29">
        <v>1.82</v>
      </c>
      <c r="G680" s="30">
        <f t="shared" si="11"/>
        <v>14.56</v>
      </c>
      <c r="H680" s="14"/>
    </row>
    <row r="681" spans="1:8" s="13" customFormat="1" ht="16.5" customHeight="1" x14ac:dyDescent="0.25">
      <c r="A681" s="14">
        <v>1293</v>
      </c>
      <c r="B681" t="s">
        <v>1380</v>
      </c>
      <c r="C681" t="s">
        <v>945</v>
      </c>
      <c r="D681" t="s">
        <v>835</v>
      </c>
      <c r="E681" s="28">
        <v>2</v>
      </c>
      <c r="F681" s="29">
        <v>7.1214500000000003</v>
      </c>
      <c r="G681" s="30">
        <f t="shared" si="11"/>
        <v>14.242900000000001</v>
      </c>
      <c r="H681" s="14" t="s">
        <v>1092</v>
      </c>
    </row>
    <row r="682" spans="1:8" s="13" customFormat="1" ht="16.5" customHeight="1" x14ac:dyDescent="0.25">
      <c r="A682" s="14">
        <v>1294</v>
      </c>
      <c r="B682" t="s">
        <v>1380</v>
      </c>
      <c r="C682" t="s">
        <v>945</v>
      </c>
      <c r="D682" t="s">
        <v>835</v>
      </c>
      <c r="E682" s="28">
        <v>2</v>
      </c>
      <c r="F682" s="29">
        <v>7.1214500000000003</v>
      </c>
      <c r="G682" s="30">
        <f t="shared" si="11"/>
        <v>14.242900000000001</v>
      </c>
      <c r="H682" s="14" t="s">
        <v>1092</v>
      </c>
    </row>
    <row r="683" spans="1:8" s="13" customFormat="1" ht="16.5" customHeight="1" x14ac:dyDescent="0.25">
      <c r="A683" s="14">
        <v>1295</v>
      </c>
      <c r="B683" t="s">
        <v>1380</v>
      </c>
      <c r="C683" t="s">
        <v>946</v>
      </c>
      <c r="D683" t="s">
        <v>947</v>
      </c>
      <c r="E683" s="28">
        <v>20</v>
      </c>
      <c r="F683" s="29">
        <v>0.71</v>
      </c>
      <c r="G683" s="30">
        <f t="shared" si="11"/>
        <v>14.2</v>
      </c>
      <c r="H683" s="14" t="s">
        <v>1092</v>
      </c>
    </row>
    <row r="684" spans="1:8" s="13" customFormat="1" ht="16.5" customHeight="1" x14ac:dyDescent="0.25">
      <c r="A684" s="14">
        <v>1296</v>
      </c>
      <c r="B684" t="s">
        <v>1380</v>
      </c>
      <c r="C684" t="s">
        <v>1293</v>
      </c>
      <c r="D684" t="s">
        <v>1369</v>
      </c>
      <c r="E684" s="28">
        <v>1</v>
      </c>
      <c r="F684" s="29">
        <v>14.15</v>
      </c>
      <c r="G684" s="30">
        <f t="shared" si="11"/>
        <v>14.15</v>
      </c>
      <c r="H684" s="14" t="s">
        <v>1213</v>
      </c>
    </row>
    <row r="685" spans="1:8" s="13" customFormat="1" ht="16.5" customHeight="1" x14ac:dyDescent="0.25">
      <c r="A685" s="14">
        <v>1297</v>
      </c>
      <c r="B685" t="s">
        <v>1380</v>
      </c>
      <c r="C685" t="s">
        <v>948</v>
      </c>
      <c r="D685" t="s">
        <v>298</v>
      </c>
      <c r="E685" s="28">
        <v>4</v>
      </c>
      <c r="F685" s="29">
        <v>3.5144250000000001</v>
      </c>
      <c r="G685" s="30">
        <f t="shared" si="11"/>
        <v>14.057700000000001</v>
      </c>
      <c r="H685" s="14" t="s">
        <v>1089</v>
      </c>
    </row>
    <row r="686" spans="1:8" s="13" customFormat="1" ht="16.5" customHeight="1" x14ac:dyDescent="0.25">
      <c r="A686" s="14">
        <v>1298</v>
      </c>
      <c r="B686" t="s">
        <v>1380</v>
      </c>
      <c r="C686" t="s">
        <v>949</v>
      </c>
      <c r="D686" t="s">
        <v>950</v>
      </c>
      <c r="E686" s="28">
        <v>3</v>
      </c>
      <c r="F686" s="29">
        <v>4.5946333333333333</v>
      </c>
      <c r="G686" s="30">
        <f t="shared" si="11"/>
        <v>13.783899999999999</v>
      </c>
      <c r="H686" s="14"/>
    </row>
    <row r="687" spans="1:8" s="13" customFormat="1" ht="16.5" customHeight="1" x14ac:dyDescent="0.25">
      <c r="A687" s="14">
        <v>1299</v>
      </c>
      <c r="B687" t="s">
        <v>1380</v>
      </c>
      <c r="C687" t="s">
        <v>951</v>
      </c>
      <c r="D687" t="s">
        <v>895</v>
      </c>
      <c r="E687" s="28">
        <v>7</v>
      </c>
      <c r="F687" s="29">
        <v>1.9626142857142859</v>
      </c>
      <c r="G687" s="30">
        <f t="shared" si="11"/>
        <v>13.738300000000001</v>
      </c>
      <c r="H687" s="14" t="s">
        <v>1082</v>
      </c>
    </row>
    <row r="688" spans="1:8" s="13" customFormat="1" ht="16.5" customHeight="1" x14ac:dyDescent="0.25">
      <c r="A688" s="14">
        <v>1300</v>
      </c>
      <c r="B688" t="s">
        <v>1380</v>
      </c>
      <c r="C688" t="s">
        <v>927</v>
      </c>
      <c r="D688" t="s">
        <v>893</v>
      </c>
      <c r="E688" s="28">
        <v>4</v>
      </c>
      <c r="F688" s="29">
        <v>3.40795</v>
      </c>
      <c r="G688" s="30">
        <f t="shared" si="11"/>
        <v>13.6318</v>
      </c>
      <c r="H688" s="14" t="s">
        <v>1082</v>
      </c>
    </row>
    <row r="689" spans="1:8" s="13" customFormat="1" ht="16.5" customHeight="1" x14ac:dyDescent="0.25">
      <c r="A689" s="14">
        <v>1301</v>
      </c>
      <c r="B689" t="s">
        <v>1380</v>
      </c>
      <c r="C689" t="s">
        <v>952</v>
      </c>
      <c r="D689" t="s">
        <v>953</v>
      </c>
      <c r="E689" s="28">
        <v>3</v>
      </c>
      <c r="F689" s="29">
        <v>4.4805333333333328</v>
      </c>
      <c r="G689" s="30">
        <f t="shared" si="11"/>
        <v>13.441599999999998</v>
      </c>
      <c r="H689" s="14" t="s">
        <v>1087</v>
      </c>
    </row>
    <row r="690" spans="1:8" s="13" customFormat="1" ht="16.5" customHeight="1" x14ac:dyDescent="0.25">
      <c r="A690" s="14">
        <v>1302</v>
      </c>
      <c r="B690" t="s">
        <v>1380</v>
      </c>
      <c r="C690" t="s">
        <v>954</v>
      </c>
      <c r="D690" t="s">
        <v>245</v>
      </c>
      <c r="E690" s="28">
        <v>2</v>
      </c>
      <c r="F690" s="29">
        <v>6.6856</v>
      </c>
      <c r="G690" s="30">
        <f t="shared" si="11"/>
        <v>13.3712</v>
      </c>
      <c r="H690" s="14" t="s">
        <v>1213</v>
      </c>
    </row>
    <row r="691" spans="1:8" s="13" customFormat="1" ht="16.5" customHeight="1" x14ac:dyDescent="0.25">
      <c r="A691" s="14">
        <v>1303</v>
      </c>
      <c r="B691" t="s">
        <v>1380</v>
      </c>
      <c r="C691" t="s">
        <v>955</v>
      </c>
      <c r="D691" t="s">
        <v>956</v>
      </c>
      <c r="E691" s="28">
        <v>1</v>
      </c>
      <c r="F691" s="29">
        <v>13.007999999999999</v>
      </c>
      <c r="G691" s="30">
        <f t="shared" si="11"/>
        <v>13.007999999999999</v>
      </c>
      <c r="H691" s="14" t="s">
        <v>1086</v>
      </c>
    </row>
    <row r="692" spans="1:8" s="13" customFormat="1" ht="16.5" customHeight="1" x14ac:dyDescent="0.25">
      <c r="A692" s="14">
        <v>1304</v>
      </c>
      <c r="B692" t="s">
        <v>1380</v>
      </c>
      <c r="C692" t="s">
        <v>957</v>
      </c>
      <c r="D692" t="s">
        <v>958</v>
      </c>
      <c r="E692" s="28">
        <v>8</v>
      </c>
      <c r="F692" s="29">
        <v>1.62</v>
      </c>
      <c r="G692" s="30">
        <f t="shared" si="11"/>
        <v>12.96</v>
      </c>
      <c r="H692" s="14" t="s">
        <v>1086</v>
      </c>
    </row>
    <row r="693" spans="1:8" s="13" customFormat="1" ht="16.5" customHeight="1" x14ac:dyDescent="0.25">
      <c r="A693" s="14">
        <v>1305</v>
      </c>
      <c r="B693" t="s">
        <v>1380</v>
      </c>
      <c r="C693" t="s">
        <v>959</v>
      </c>
      <c r="D693" t="s">
        <v>960</v>
      </c>
      <c r="E693" s="28">
        <v>2</v>
      </c>
      <c r="F693" s="29">
        <v>6.41</v>
      </c>
      <c r="G693" s="30">
        <f t="shared" si="11"/>
        <v>12.82</v>
      </c>
      <c r="H693" s="14" t="s">
        <v>1086</v>
      </c>
    </row>
    <row r="694" spans="1:8" s="13" customFormat="1" ht="16.5" customHeight="1" x14ac:dyDescent="0.25">
      <c r="A694" s="14">
        <v>1306</v>
      </c>
      <c r="B694" t="s">
        <v>1380</v>
      </c>
      <c r="C694" t="s">
        <v>961</v>
      </c>
      <c r="D694" t="s">
        <v>962</v>
      </c>
      <c r="E694" s="28">
        <v>4</v>
      </c>
      <c r="F694" s="29">
        <v>3.2</v>
      </c>
      <c r="G694" s="30">
        <f t="shared" si="11"/>
        <v>12.8</v>
      </c>
      <c r="H694" s="14" t="s">
        <v>1086</v>
      </c>
    </row>
    <row r="695" spans="1:8" s="13" customFormat="1" ht="16.5" customHeight="1" x14ac:dyDescent="0.25">
      <c r="A695" s="14">
        <v>1307</v>
      </c>
      <c r="B695" t="s">
        <v>1380</v>
      </c>
      <c r="C695" t="s">
        <v>1203</v>
      </c>
      <c r="D695" t="s">
        <v>1204</v>
      </c>
      <c r="E695" s="28">
        <v>9</v>
      </c>
      <c r="F695" s="29">
        <v>1.385</v>
      </c>
      <c r="G695" s="30">
        <f t="shared" si="11"/>
        <v>12.465</v>
      </c>
      <c r="H695" s="14" t="s">
        <v>1213</v>
      </c>
    </row>
    <row r="696" spans="1:8" s="13" customFormat="1" ht="16.5" customHeight="1" x14ac:dyDescent="0.25">
      <c r="A696" s="14">
        <v>1308</v>
      </c>
      <c r="B696" t="s">
        <v>1380</v>
      </c>
      <c r="C696" t="s">
        <v>963</v>
      </c>
      <c r="D696" t="s">
        <v>964</v>
      </c>
      <c r="E696" s="28">
        <v>3</v>
      </c>
      <c r="F696" s="29">
        <v>4.1230000000000002</v>
      </c>
      <c r="G696" s="30">
        <f t="shared" si="11"/>
        <v>12.369</v>
      </c>
      <c r="H696" s="14" t="s">
        <v>1214</v>
      </c>
    </row>
    <row r="697" spans="1:8" s="13" customFormat="1" ht="16.5" customHeight="1" x14ac:dyDescent="0.25">
      <c r="A697" s="14">
        <v>1309</v>
      </c>
      <c r="B697" t="s">
        <v>1380</v>
      </c>
      <c r="C697" t="s">
        <v>965</v>
      </c>
      <c r="D697" t="s">
        <v>411</v>
      </c>
      <c r="E697" s="28">
        <v>2</v>
      </c>
      <c r="F697" s="29">
        <v>6.02</v>
      </c>
      <c r="G697" s="30">
        <f t="shared" si="11"/>
        <v>12.04</v>
      </c>
      <c r="H697" s="14"/>
    </row>
    <row r="698" spans="1:8" s="13" customFormat="1" ht="16.5" customHeight="1" x14ac:dyDescent="0.25">
      <c r="A698" s="14">
        <v>1310</v>
      </c>
      <c r="B698" t="s">
        <v>1380</v>
      </c>
      <c r="C698" t="s">
        <v>966</v>
      </c>
      <c r="D698" t="s">
        <v>967</v>
      </c>
      <c r="E698" s="28">
        <v>1</v>
      </c>
      <c r="F698" s="29">
        <v>11.9278</v>
      </c>
      <c r="G698" s="30">
        <f t="shared" si="11"/>
        <v>11.9278</v>
      </c>
      <c r="H698" s="14" t="s">
        <v>1090</v>
      </c>
    </row>
    <row r="699" spans="1:8" s="13" customFormat="1" ht="16.5" customHeight="1" x14ac:dyDescent="0.25">
      <c r="A699" s="14">
        <v>1311</v>
      </c>
      <c r="B699" t="s">
        <v>1380</v>
      </c>
      <c r="C699" t="s">
        <v>968</v>
      </c>
      <c r="D699" t="s">
        <v>969</v>
      </c>
      <c r="E699" s="28">
        <v>2</v>
      </c>
      <c r="F699" s="29">
        <v>5.7889499999999998</v>
      </c>
      <c r="G699" s="30">
        <f t="shared" si="11"/>
        <v>11.5779</v>
      </c>
      <c r="H699" s="14" t="s">
        <v>1096</v>
      </c>
    </row>
    <row r="700" spans="1:8" s="13" customFormat="1" ht="16.5" customHeight="1" x14ac:dyDescent="0.25">
      <c r="A700" s="14">
        <v>1312</v>
      </c>
      <c r="B700" t="s">
        <v>1380</v>
      </c>
      <c r="C700" t="s">
        <v>970</v>
      </c>
      <c r="D700" t="s">
        <v>971</v>
      </c>
      <c r="E700" s="28">
        <v>1</v>
      </c>
      <c r="F700" s="29">
        <v>11.5702</v>
      </c>
      <c r="G700" s="30">
        <f t="shared" si="11"/>
        <v>11.5702</v>
      </c>
      <c r="H700" s="14" t="s">
        <v>1101</v>
      </c>
    </row>
    <row r="701" spans="1:8" s="13" customFormat="1" ht="16.5" customHeight="1" x14ac:dyDescent="0.25">
      <c r="A701" s="14">
        <v>1313</v>
      </c>
      <c r="B701" t="s">
        <v>1380</v>
      </c>
      <c r="C701" t="s">
        <v>972</v>
      </c>
      <c r="D701" t="s">
        <v>270</v>
      </c>
      <c r="E701" s="28">
        <v>2</v>
      </c>
      <c r="F701" s="29">
        <v>5.5975000000000001</v>
      </c>
      <c r="G701" s="30">
        <f t="shared" si="11"/>
        <v>11.195</v>
      </c>
      <c r="H701" s="14"/>
    </row>
    <row r="702" spans="1:8" s="13" customFormat="1" ht="16.5" customHeight="1" x14ac:dyDescent="0.25">
      <c r="A702" s="14">
        <v>1314</v>
      </c>
      <c r="B702" t="s">
        <v>1380</v>
      </c>
      <c r="C702" t="s">
        <v>973</v>
      </c>
      <c r="D702" t="s">
        <v>813</v>
      </c>
      <c r="E702" s="28">
        <v>2</v>
      </c>
      <c r="F702" s="29">
        <v>5.43</v>
      </c>
      <c r="G702" s="30">
        <f t="shared" si="11"/>
        <v>10.86</v>
      </c>
      <c r="H702" s="14" t="s">
        <v>1086</v>
      </c>
    </row>
    <row r="703" spans="1:8" s="13" customFormat="1" ht="16.5" customHeight="1" x14ac:dyDescent="0.25">
      <c r="A703" s="14">
        <v>1315</v>
      </c>
      <c r="B703" t="s">
        <v>1380</v>
      </c>
      <c r="C703" t="s">
        <v>974</v>
      </c>
      <c r="D703" t="s">
        <v>975</v>
      </c>
      <c r="E703" s="28">
        <v>3</v>
      </c>
      <c r="F703" s="29">
        <v>3.6109000000000004</v>
      </c>
      <c r="G703" s="30">
        <f t="shared" si="11"/>
        <v>10.832700000000001</v>
      </c>
      <c r="H703" s="14" t="s">
        <v>1214</v>
      </c>
    </row>
    <row r="704" spans="1:8" s="13" customFormat="1" ht="16.5" customHeight="1" x14ac:dyDescent="0.25">
      <c r="A704" s="14">
        <v>1316</v>
      </c>
      <c r="B704" t="s">
        <v>1380</v>
      </c>
      <c r="C704" t="s">
        <v>976</v>
      </c>
      <c r="D704" t="s">
        <v>977</v>
      </c>
      <c r="E704" s="28">
        <v>1</v>
      </c>
      <c r="F704" s="29">
        <v>10.76</v>
      </c>
      <c r="G704" s="30">
        <f t="shared" si="11"/>
        <v>10.76</v>
      </c>
      <c r="H704" s="14" t="s">
        <v>1092</v>
      </c>
    </row>
    <row r="705" spans="1:8" s="13" customFormat="1" ht="16.5" customHeight="1" x14ac:dyDescent="0.25">
      <c r="A705" s="14">
        <v>1317</v>
      </c>
      <c r="B705" t="s">
        <v>1380</v>
      </c>
      <c r="C705" t="s">
        <v>978</v>
      </c>
      <c r="D705" t="s">
        <v>241</v>
      </c>
      <c r="E705" s="28">
        <v>3</v>
      </c>
      <c r="F705" s="29">
        <v>3.5829</v>
      </c>
      <c r="G705" s="30">
        <f t="shared" si="11"/>
        <v>10.748699999999999</v>
      </c>
      <c r="H705" s="14" t="s">
        <v>1092</v>
      </c>
    </row>
    <row r="706" spans="1:8" s="13" customFormat="1" ht="16.5" customHeight="1" x14ac:dyDescent="0.25">
      <c r="A706" s="14">
        <v>1318</v>
      </c>
      <c r="B706" t="s">
        <v>1380</v>
      </c>
      <c r="C706" t="s">
        <v>979</v>
      </c>
      <c r="D706" t="s">
        <v>832</v>
      </c>
      <c r="E706" s="28">
        <v>3</v>
      </c>
      <c r="F706" s="29">
        <v>3.5068333333333332</v>
      </c>
      <c r="G706" s="30">
        <f t="shared" si="11"/>
        <v>10.5205</v>
      </c>
      <c r="H706" s="14" t="s">
        <v>1092</v>
      </c>
    </row>
    <row r="707" spans="1:8" s="13" customFormat="1" ht="16.5" customHeight="1" x14ac:dyDescent="0.25">
      <c r="A707" s="14">
        <v>1319</v>
      </c>
      <c r="B707" t="s">
        <v>1380</v>
      </c>
      <c r="C707" t="s">
        <v>980</v>
      </c>
      <c r="D707" t="s">
        <v>364</v>
      </c>
      <c r="E707" s="28">
        <v>1</v>
      </c>
      <c r="F707" s="29">
        <v>10.41</v>
      </c>
      <c r="G707" s="30">
        <f t="shared" si="11"/>
        <v>10.41</v>
      </c>
      <c r="H707" s="14" t="s">
        <v>1213</v>
      </c>
    </row>
    <row r="708" spans="1:8" s="13" customFormat="1" ht="16.5" customHeight="1" x14ac:dyDescent="0.25">
      <c r="A708" s="14">
        <v>1320</v>
      </c>
      <c r="B708" t="s">
        <v>1380</v>
      </c>
      <c r="C708" t="s">
        <v>981</v>
      </c>
      <c r="D708" t="s">
        <v>982</v>
      </c>
      <c r="E708" s="28">
        <v>40</v>
      </c>
      <c r="F708" s="29">
        <v>0.255</v>
      </c>
      <c r="G708" s="30">
        <f t="shared" si="11"/>
        <v>10.199999999999999</v>
      </c>
      <c r="H708" s="14" t="s">
        <v>1213</v>
      </c>
    </row>
    <row r="709" spans="1:8" s="13" customFormat="1" ht="16.5" customHeight="1" x14ac:dyDescent="0.25">
      <c r="A709" s="14">
        <v>1321</v>
      </c>
      <c r="B709" t="s">
        <v>1380</v>
      </c>
      <c r="C709" t="s">
        <v>1295</v>
      </c>
      <c r="D709" t="s">
        <v>848</v>
      </c>
      <c r="E709" s="28">
        <v>2</v>
      </c>
      <c r="F709" s="29">
        <v>4.9000000000000004</v>
      </c>
      <c r="G709" s="30">
        <f t="shared" si="11"/>
        <v>9.8000000000000007</v>
      </c>
      <c r="H709" s="14" t="s">
        <v>1088</v>
      </c>
    </row>
    <row r="710" spans="1:8" s="13" customFormat="1" ht="16.5" customHeight="1" x14ac:dyDescent="0.25">
      <c r="A710" s="14">
        <v>1322</v>
      </c>
      <c r="B710" t="s">
        <v>1380</v>
      </c>
      <c r="C710" t="s">
        <v>983</v>
      </c>
      <c r="D710" t="s">
        <v>813</v>
      </c>
      <c r="E710" s="28">
        <v>3</v>
      </c>
      <c r="F710" s="29">
        <v>3.22</v>
      </c>
      <c r="G710" s="30">
        <f t="shared" si="11"/>
        <v>9.66</v>
      </c>
      <c r="H710" s="14" t="s">
        <v>1088</v>
      </c>
    </row>
    <row r="711" spans="1:8" s="13" customFormat="1" ht="16.5" customHeight="1" x14ac:dyDescent="0.25">
      <c r="A711" s="14">
        <v>1323</v>
      </c>
      <c r="B711" t="s">
        <v>1380</v>
      </c>
      <c r="C711" t="s">
        <v>984</v>
      </c>
      <c r="D711" t="s">
        <v>953</v>
      </c>
      <c r="E711" s="28">
        <v>4</v>
      </c>
      <c r="F711" s="29">
        <v>2.3631250000000001</v>
      </c>
      <c r="G711" s="30">
        <f t="shared" si="11"/>
        <v>9.4525000000000006</v>
      </c>
      <c r="H711" s="14" t="s">
        <v>1093</v>
      </c>
    </row>
    <row r="712" spans="1:8" s="13" customFormat="1" ht="16.5" customHeight="1" x14ac:dyDescent="0.25">
      <c r="A712" s="14">
        <v>1324</v>
      </c>
      <c r="B712" t="s">
        <v>1380</v>
      </c>
      <c r="C712" t="s">
        <v>847</v>
      </c>
      <c r="D712" t="s">
        <v>848</v>
      </c>
      <c r="E712" s="28">
        <v>10</v>
      </c>
      <c r="F712" s="29">
        <v>1.1636200000000001</v>
      </c>
      <c r="G712" s="30">
        <f t="shared" si="11"/>
        <v>11.636200000000001</v>
      </c>
      <c r="H712" s="14" t="s">
        <v>1093</v>
      </c>
    </row>
    <row r="713" spans="1:8" s="13" customFormat="1" ht="16.5" customHeight="1" x14ac:dyDescent="0.25">
      <c r="A713" s="14">
        <v>1325</v>
      </c>
      <c r="B713" t="s">
        <v>1380</v>
      </c>
      <c r="C713" t="s">
        <v>1189</v>
      </c>
      <c r="D713" t="s">
        <v>634</v>
      </c>
      <c r="E713" s="28">
        <v>4</v>
      </c>
      <c r="F713" s="29">
        <v>2.2569750000000002</v>
      </c>
      <c r="G713" s="30">
        <f t="shared" si="11"/>
        <v>9.0279000000000007</v>
      </c>
      <c r="H713" s="14" t="s">
        <v>1105</v>
      </c>
    </row>
    <row r="714" spans="1:8" s="13" customFormat="1" ht="16.5" customHeight="1" x14ac:dyDescent="0.25">
      <c r="A714" s="14">
        <v>1326</v>
      </c>
      <c r="B714" t="s">
        <v>1380</v>
      </c>
      <c r="C714" t="s">
        <v>985</v>
      </c>
      <c r="D714" t="s">
        <v>986</v>
      </c>
      <c r="E714" s="28">
        <v>13</v>
      </c>
      <c r="F714" s="29">
        <v>0.69223846153846158</v>
      </c>
      <c r="G714" s="30">
        <f t="shared" si="11"/>
        <v>8.9991000000000003</v>
      </c>
      <c r="H714" s="14" t="s">
        <v>1093</v>
      </c>
    </row>
    <row r="715" spans="1:8" s="13" customFormat="1" ht="16.5" customHeight="1" x14ac:dyDescent="0.25">
      <c r="A715" s="14">
        <v>1327</v>
      </c>
      <c r="B715" t="s">
        <v>1380</v>
      </c>
      <c r="C715" t="s">
        <v>987</v>
      </c>
      <c r="D715" t="s">
        <v>988</v>
      </c>
      <c r="E715" s="28">
        <v>3</v>
      </c>
      <c r="F715" s="29">
        <v>2.98</v>
      </c>
      <c r="G715" s="30">
        <f t="shared" si="11"/>
        <v>8.94</v>
      </c>
      <c r="H715" s="14"/>
    </row>
    <row r="716" spans="1:8" s="13" customFormat="1" ht="16.5" customHeight="1" x14ac:dyDescent="0.25">
      <c r="A716" s="14">
        <v>1328</v>
      </c>
      <c r="B716" t="s">
        <v>1380</v>
      </c>
      <c r="C716" t="s">
        <v>1297</v>
      </c>
      <c r="D716" t="s">
        <v>1372</v>
      </c>
      <c r="E716" s="28">
        <v>7</v>
      </c>
      <c r="F716" s="29">
        <v>1.2485714285714287</v>
      </c>
      <c r="G716" s="30">
        <f t="shared" si="11"/>
        <v>8.74</v>
      </c>
      <c r="H716" s="14" t="s">
        <v>1093</v>
      </c>
    </row>
    <row r="717" spans="1:8" s="13" customFormat="1" ht="16.5" customHeight="1" x14ac:dyDescent="0.25">
      <c r="A717" s="14">
        <v>1329</v>
      </c>
      <c r="B717" t="s">
        <v>1380</v>
      </c>
      <c r="C717" t="s">
        <v>989</v>
      </c>
      <c r="D717" t="s">
        <v>990</v>
      </c>
      <c r="E717" s="28">
        <v>1</v>
      </c>
      <c r="F717" s="29">
        <v>8.64</v>
      </c>
      <c r="G717" s="30">
        <f t="shared" si="11"/>
        <v>8.64</v>
      </c>
      <c r="H717" s="14" t="s">
        <v>1092</v>
      </c>
    </row>
    <row r="718" spans="1:8" s="13" customFormat="1" ht="16.5" customHeight="1" x14ac:dyDescent="0.25">
      <c r="A718" s="14">
        <v>1330</v>
      </c>
      <c r="B718" t="s">
        <v>1380</v>
      </c>
      <c r="C718" t="s">
        <v>991</v>
      </c>
      <c r="D718" t="s">
        <v>992</v>
      </c>
      <c r="E718" s="28">
        <v>9</v>
      </c>
      <c r="F718" s="29">
        <v>0.89</v>
      </c>
      <c r="G718" s="30">
        <f t="shared" si="11"/>
        <v>8.01</v>
      </c>
      <c r="H718" s="14" t="s">
        <v>1088</v>
      </c>
    </row>
    <row r="719" spans="1:8" s="13" customFormat="1" ht="16.5" customHeight="1" x14ac:dyDescent="0.25">
      <c r="A719" s="14">
        <v>1331</v>
      </c>
      <c r="B719" t="s">
        <v>1380</v>
      </c>
      <c r="C719" t="s">
        <v>993</v>
      </c>
      <c r="D719" t="s">
        <v>827</v>
      </c>
      <c r="E719" s="28">
        <v>1</v>
      </c>
      <c r="F719" s="29">
        <v>7.6679000000000004</v>
      </c>
      <c r="G719" s="30">
        <f t="shared" si="11"/>
        <v>7.6679000000000004</v>
      </c>
      <c r="H719" s="14" t="s">
        <v>1098</v>
      </c>
    </row>
    <row r="720" spans="1:8" s="13" customFormat="1" ht="16.5" customHeight="1" x14ac:dyDescent="0.25">
      <c r="A720" s="14">
        <v>1332</v>
      </c>
      <c r="B720" t="s">
        <v>1380</v>
      </c>
      <c r="C720" t="s">
        <v>994</v>
      </c>
      <c r="D720" t="s">
        <v>462</v>
      </c>
      <c r="E720" s="28">
        <v>3</v>
      </c>
      <c r="F720" s="29">
        <v>2.5559333333333334</v>
      </c>
      <c r="G720" s="30">
        <f t="shared" si="11"/>
        <v>7.6677999999999997</v>
      </c>
      <c r="H720" s="14"/>
    </row>
    <row r="721" spans="1:8" s="13" customFormat="1" ht="16.5" customHeight="1" x14ac:dyDescent="0.25">
      <c r="A721" s="14">
        <v>1333</v>
      </c>
      <c r="B721" t="s">
        <v>1380</v>
      </c>
      <c r="C721" t="s">
        <v>995</v>
      </c>
      <c r="D721" t="s">
        <v>996</v>
      </c>
      <c r="E721" s="28">
        <v>1</v>
      </c>
      <c r="F721" s="29">
        <v>7.4</v>
      </c>
      <c r="G721" s="30">
        <f t="shared" si="11"/>
        <v>7.4</v>
      </c>
      <c r="H721" s="14" t="s">
        <v>1082</v>
      </c>
    </row>
    <row r="722" spans="1:8" s="13" customFormat="1" ht="16.5" customHeight="1" x14ac:dyDescent="0.25">
      <c r="A722" s="14">
        <v>1334</v>
      </c>
      <c r="B722" t="s">
        <v>1380</v>
      </c>
      <c r="C722" t="s">
        <v>997</v>
      </c>
      <c r="D722" t="s">
        <v>998</v>
      </c>
      <c r="E722" s="28">
        <v>8</v>
      </c>
      <c r="F722" s="29">
        <v>0.91</v>
      </c>
      <c r="G722" s="30">
        <f t="shared" si="11"/>
        <v>7.28</v>
      </c>
      <c r="H722" s="14" t="s">
        <v>1082</v>
      </c>
    </row>
    <row r="723" spans="1:8" s="13" customFormat="1" ht="16.5" customHeight="1" x14ac:dyDescent="0.25">
      <c r="A723" s="14">
        <v>1335</v>
      </c>
      <c r="B723" t="s">
        <v>1380</v>
      </c>
      <c r="C723" t="s">
        <v>999</v>
      </c>
      <c r="D723" t="s">
        <v>1000</v>
      </c>
      <c r="E723" s="28">
        <v>6</v>
      </c>
      <c r="F723" s="29">
        <v>1.1599999999999999</v>
      </c>
      <c r="G723" s="30">
        <f t="shared" si="11"/>
        <v>6.9599999999999991</v>
      </c>
      <c r="H723" s="14" t="s">
        <v>1089</v>
      </c>
    </row>
    <row r="724" spans="1:8" s="13" customFormat="1" ht="16.5" customHeight="1" x14ac:dyDescent="0.25">
      <c r="A724" s="14">
        <v>1336</v>
      </c>
      <c r="B724" t="s">
        <v>1380</v>
      </c>
      <c r="C724" t="s">
        <v>1299</v>
      </c>
      <c r="D724" t="s">
        <v>224</v>
      </c>
      <c r="E724" s="28">
        <v>3</v>
      </c>
      <c r="F724" s="29">
        <v>2.2799999999999998</v>
      </c>
      <c r="G724" s="30">
        <f t="shared" si="11"/>
        <v>6.84</v>
      </c>
      <c r="H724" s="14" t="s">
        <v>1083</v>
      </c>
    </row>
    <row r="725" spans="1:8" s="13" customFormat="1" ht="16.5" customHeight="1" x14ac:dyDescent="0.25">
      <c r="A725" s="14">
        <v>1337</v>
      </c>
      <c r="B725" t="s">
        <v>1380</v>
      </c>
      <c r="C725" t="s">
        <v>1001</v>
      </c>
      <c r="D725" t="s">
        <v>813</v>
      </c>
      <c r="E725" s="28">
        <v>1</v>
      </c>
      <c r="F725" s="29">
        <v>6.76</v>
      </c>
      <c r="G725" s="30">
        <f t="shared" si="11"/>
        <v>6.76</v>
      </c>
      <c r="H725" s="14" t="s">
        <v>1093</v>
      </c>
    </row>
    <row r="726" spans="1:8" s="13" customFormat="1" ht="16.5" customHeight="1" x14ac:dyDescent="0.25">
      <c r="A726" s="14">
        <v>1338</v>
      </c>
      <c r="B726" t="s">
        <v>1380</v>
      </c>
      <c r="C726" t="s">
        <v>1300</v>
      </c>
      <c r="D726" t="s">
        <v>838</v>
      </c>
      <c r="E726" s="28">
        <v>2</v>
      </c>
      <c r="F726" s="29">
        <v>3.3698999999999999</v>
      </c>
      <c r="G726" s="30">
        <f t="shared" si="11"/>
        <v>6.7397999999999998</v>
      </c>
      <c r="H726" s="14" t="s">
        <v>1082</v>
      </c>
    </row>
    <row r="727" spans="1:8" s="13" customFormat="1" ht="16.5" customHeight="1" x14ac:dyDescent="0.25">
      <c r="A727" s="14">
        <v>1339</v>
      </c>
      <c r="B727" t="s">
        <v>1380</v>
      </c>
      <c r="C727" t="s">
        <v>1201</v>
      </c>
      <c r="D727" t="s">
        <v>895</v>
      </c>
      <c r="E727" s="28">
        <v>2</v>
      </c>
      <c r="F727" s="29">
        <v>3.3690000000000002</v>
      </c>
      <c r="G727" s="30">
        <f t="shared" si="11"/>
        <v>6.7380000000000004</v>
      </c>
      <c r="H727" s="14" t="s">
        <v>1082</v>
      </c>
    </row>
    <row r="728" spans="1:8" s="13" customFormat="1" ht="16.5" customHeight="1" x14ac:dyDescent="0.25">
      <c r="A728" s="14">
        <v>1340</v>
      </c>
      <c r="B728" t="s">
        <v>1380</v>
      </c>
      <c r="C728" t="s">
        <v>1002</v>
      </c>
      <c r="D728" t="s">
        <v>1003</v>
      </c>
      <c r="E728" s="28">
        <v>3</v>
      </c>
      <c r="F728" s="29">
        <v>2.2399999999999998</v>
      </c>
      <c r="G728" s="30">
        <f t="shared" si="11"/>
        <v>6.7199999999999989</v>
      </c>
      <c r="H728" s="14" t="s">
        <v>1089</v>
      </c>
    </row>
    <row r="729" spans="1:8" s="13" customFormat="1" ht="16.5" customHeight="1" x14ac:dyDescent="0.25">
      <c r="A729" s="14">
        <v>1341</v>
      </c>
      <c r="B729" t="s">
        <v>1380</v>
      </c>
      <c r="C729" t="s">
        <v>1004</v>
      </c>
      <c r="D729" t="s">
        <v>1005</v>
      </c>
      <c r="E729" s="28">
        <v>11</v>
      </c>
      <c r="F729" s="29">
        <v>0.60970909090909098</v>
      </c>
      <c r="G729" s="30">
        <f t="shared" si="11"/>
        <v>6.7068000000000012</v>
      </c>
      <c r="H729" s="14" t="s">
        <v>1083</v>
      </c>
    </row>
    <row r="730" spans="1:8" s="13" customFormat="1" ht="16.5" customHeight="1" x14ac:dyDescent="0.25">
      <c r="A730" s="14">
        <v>1342</v>
      </c>
      <c r="B730" t="s">
        <v>1380</v>
      </c>
      <c r="C730" t="s">
        <v>1006</v>
      </c>
      <c r="D730" t="s">
        <v>521</v>
      </c>
      <c r="E730" s="28">
        <v>5</v>
      </c>
      <c r="F730" s="29">
        <v>1.33</v>
      </c>
      <c r="G730" s="30">
        <f t="shared" si="11"/>
        <v>6.65</v>
      </c>
      <c r="H730" s="14" t="s">
        <v>1089</v>
      </c>
    </row>
    <row r="731" spans="1:8" s="13" customFormat="1" ht="16.5" customHeight="1" x14ac:dyDescent="0.25">
      <c r="A731" s="14">
        <v>1343</v>
      </c>
      <c r="B731" t="s">
        <v>1380</v>
      </c>
      <c r="C731" t="s">
        <v>1007</v>
      </c>
      <c r="D731" t="s">
        <v>659</v>
      </c>
      <c r="E731" s="28">
        <v>2</v>
      </c>
      <c r="F731" s="29">
        <v>3.18</v>
      </c>
      <c r="G731" s="30">
        <f t="shared" si="11"/>
        <v>6.36</v>
      </c>
      <c r="H731" s="14" t="s">
        <v>1082</v>
      </c>
    </row>
    <row r="732" spans="1:8" s="13" customFormat="1" ht="16.5" customHeight="1" x14ac:dyDescent="0.25">
      <c r="A732" s="14">
        <v>1344</v>
      </c>
      <c r="B732" t="s">
        <v>1380</v>
      </c>
      <c r="C732" t="s">
        <v>1008</v>
      </c>
      <c r="D732" t="s">
        <v>1009</v>
      </c>
      <c r="E732" s="28">
        <v>9</v>
      </c>
      <c r="F732" s="29">
        <v>0.7</v>
      </c>
      <c r="G732" s="30">
        <f t="shared" si="11"/>
        <v>6.3</v>
      </c>
      <c r="H732" s="14" t="s">
        <v>1089</v>
      </c>
    </row>
    <row r="733" spans="1:8" s="13" customFormat="1" ht="16.5" customHeight="1" x14ac:dyDescent="0.25">
      <c r="A733" s="14">
        <v>1345</v>
      </c>
      <c r="B733" t="s">
        <v>1380</v>
      </c>
      <c r="C733" t="s">
        <v>1010</v>
      </c>
      <c r="D733" t="s">
        <v>529</v>
      </c>
      <c r="E733" s="28">
        <v>1</v>
      </c>
      <c r="F733" s="29">
        <v>6.1844999999999999</v>
      </c>
      <c r="G733" s="30">
        <f t="shared" ref="G733:G786" si="12">E733*F733</f>
        <v>6.1844999999999999</v>
      </c>
      <c r="H733" s="14" t="s">
        <v>1082</v>
      </c>
    </row>
    <row r="734" spans="1:8" s="13" customFormat="1" ht="16.5" customHeight="1" x14ac:dyDescent="0.25">
      <c r="A734" s="14">
        <v>1346</v>
      </c>
      <c r="B734" t="s">
        <v>1380</v>
      </c>
      <c r="C734" t="s">
        <v>1011</v>
      </c>
      <c r="D734" t="s">
        <v>895</v>
      </c>
      <c r="E734" s="28">
        <v>1</v>
      </c>
      <c r="F734" s="29">
        <v>6.1</v>
      </c>
      <c r="G734" s="30">
        <f t="shared" si="12"/>
        <v>6.1</v>
      </c>
      <c r="H734" s="14" t="s">
        <v>1087</v>
      </c>
    </row>
    <row r="735" spans="1:8" s="13" customFormat="1" ht="16.5" customHeight="1" x14ac:dyDescent="0.25">
      <c r="A735" s="14">
        <v>1347</v>
      </c>
      <c r="B735" t="s">
        <v>1380</v>
      </c>
      <c r="C735" t="s">
        <v>1012</v>
      </c>
      <c r="D735" t="s">
        <v>719</v>
      </c>
      <c r="E735" s="28">
        <v>1</v>
      </c>
      <c r="F735" s="29">
        <v>5.98</v>
      </c>
      <c r="G735" s="30">
        <f t="shared" si="12"/>
        <v>5.98</v>
      </c>
      <c r="H735" s="14" t="s">
        <v>1082</v>
      </c>
    </row>
    <row r="736" spans="1:8" s="13" customFormat="1" ht="16.5" customHeight="1" x14ac:dyDescent="0.25">
      <c r="A736" s="14">
        <v>1348</v>
      </c>
      <c r="B736" t="s">
        <v>1380</v>
      </c>
      <c r="C736" t="s">
        <v>1013</v>
      </c>
      <c r="D736" t="s">
        <v>1014</v>
      </c>
      <c r="E736" s="28">
        <v>1</v>
      </c>
      <c r="F736" s="29">
        <v>5.93</v>
      </c>
      <c r="G736" s="30">
        <f t="shared" si="12"/>
        <v>5.93</v>
      </c>
      <c r="H736" s="14" t="s">
        <v>1089</v>
      </c>
    </row>
    <row r="737" spans="1:8" s="13" customFormat="1" ht="16.5" customHeight="1" x14ac:dyDescent="0.25">
      <c r="A737" s="14">
        <v>1349</v>
      </c>
      <c r="B737" t="s">
        <v>1380</v>
      </c>
      <c r="C737" t="s">
        <v>1015</v>
      </c>
      <c r="D737" t="s">
        <v>1016</v>
      </c>
      <c r="E737" s="28">
        <v>3</v>
      </c>
      <c r="F737" s="29">
        <v>1.8484999999999998</v>
      </c>
      <c r="G737" s="30">
        <f t="shared" si="12"/>
        <v>5.5454999999999997</v>
      </c>
      <c r="H737" s="14" t="s">
        <v>1089</v>
      </c>
    </row>
    <row r="738" spans="1:8" s="13" customFormat="1" ht="16.5" customHeight="1" x14ac:dyDescent="0.25">
      <c r="A738" s="14">
        <v>1350</v>
      </c>
      <c r="B738" t="s">
        <v>1380</v>
      </c>
      <c r="C738" t="s">
        <v>1262</v>
      </c>
      <c r="D738" t="s">
        <v>1350</v>
      </c>
      <c r="E738" s="28">
        <v>1</v>
      </c>
      <c r="F738" s="29">
        <v>5.4664999999999999</v>
      </c>
      <c r="G738" s="30">
        <f t="shared" si="12"/>
        <v>5.4664999999999999</v>
      </c>
      <c r="H738" s="14" t="s">
        <v>1090</v>
      </c>
    </row>
    <row r="739" spans="1:8" s="13" customFormat="1" ht="16.5" customHeight="1" x14ac:dyDescent="0.25">
      <c r="A739" s="14">
        <v>1351</v>
      </c>
      <c r="B739" t="s">
        <v>1380</v>
      </c>
      <c r="C739" t="s">
        <v>1017</v>
      </c>
      <c r="D739" t="s">
        <v>1018</v>
      </c>
      <c r="E739" s="28">
        <v>1</v>
      </c>
      <c r="F739" s="29">
        <v>5.4542000000000002</v>
      </c>
      <c r="G739" s="30">
        <f t="shared" si="12"/>
        <v>5.4542000000000002</v>
      </c>
      <c r="H739" s="14" t="s">
        <v>1089</v>
      </c>
    </row>
    <row r="740" spans="1:8" s="13" customFormat="1" ht="16.5" customHeight="1" x14ac:dyDescent="0.25">
      <c r="A740" s="14">
        <v>1352</v>
      </c>
      <c r="B740" t="s">
        <v>1380</v>
      </c>
      <c r="C740" t="s">
        <v>1302</v>
      </c>
      <c r="D740" t="s">
        <v>1375</v>
      </c>
      <c r="E740" s="28">
        <v>1</v>
      </c>
      <c r="F740" s="29">
        <v>5.4</v>
      </c>
      <c r="G740" s="30">
        <f t="shared" si="12"/>
        <v>5.4</v>
      </c>
      <c r="H740" s="14" t="s">
        <v>1093</v>
      </c>
    </row>
    <row r="741" spans="1:8" s="13" customFormat="1" ht="16.5" customHeight="1" x14ac:dyDescent="0.25">
      <c r="A741" s="14">
        <v>1353</v>
      </c>
      <c r="B741" t="s">
        <v>1380</v>
      </c>
      <c r="C741" t="s">
        <v>1303</v>
      </c>
      <c r="D741" t="s">
        <v>1376</v>
      </c>
      <c r="E741" s="28">
        <v>5</v>
      </c>
      <c r="F741" s="29">
        <v>1.03</v>
      </c>
      <c r="G741" s="30">
        <f t="shared" si="12"/>
        <v>5.15</v>
      </c>
      <c r="H741" s="14" t="s">
        <v>1090</v>
      </c>
    </row>
    <row r="742" spans="1:8" s="13" customFormat="1" ht="16.5" customHeight="1" x14ac:dyDescent="0.25">
      <c r="A742" s="14">
        <v>1354</v>
      </c>
      <c r="B742" t="s">
        <v>1380</v>
      </c>
      <c r="C742" t="s">
        <v>1019</v>
      </c>
      <c r="D742" t="s">
        <v>1020</v>
      </c>
      <c r="E742" s="28">
        <v>2</v>
      </c>
      <c r="F742" s="29">
        <v>2.54</v>
      </c>
      <c r="G742" s="30">
        <f t="shared" si="12"/>
        <v>5.08</v>
      </c>
      <c r="H742" s="14" t="s">
        <v>1088</v>
      </c>
    </row>
    <row r="743" spans="1:8" s="13" customFormat="1" ht="16.5" customHeight="1" x14ac:dyDescent="0.25">
      <c r="A743" s="14">
        <v>1355</v>
      </c>
      <c r="B743" t="s">
        <v>1380</v>
      </c>
      <c r="C743" t="s">
        <v>1021</v>
      </c>
      <c r="D743" t="s">
        <v>538</v>
      </c>
      <c r="E743" s="28">
        <v>1</v>
      </c>
      <c r="F743" s="29">
        <v>4.9673999999999996</v>
      </c>
      <c r="G743" s="30">
        <f t="shared" si="12"/>
        <v>4.9673999999999996</v>
      </c>
      <c r="H743" s="14" t="s">
        <v>1084</v>
      </c>
    </row>
    <row r="744" spans="1:8" s="13" customFormat="1" ht="16.5" customHeight="1" x14ac:dyDescent="0.25">
      <c r="A744" s="14">
        <v>1356</v>
      </c>
      <c r="B744" t="s">
        <v>1380</v>
      </c>
      <c r="C744" t="s">
        <v>1022</v>
      </c>
      <c r="D744" t="s">
        <v>1023</v>
      </c>
      <c r="E744" s="28">
        <v>5</v>
      </c>
      <c r="F744" s="29">
        <v>0.98000000000000009</v>
      </c>
      <c r="G744" s="30">
        <f t="shared" si="12"/>
        <v>4.9000000000000004</v>
      </c>
      <c r="H744" s="14" t="s">
        <v>1105</v>
      </c>
    </row>
    <row r="745" spans="1:8" s="13" customFormat="1" ht="16.5" customHeight="1" x14ac:dyDescent="0.25">
      <c r="A745" s="14">
        <v>1357</v>
      </c>
      <c r="B745" t="s">
        <v>1380</v>
      </c>
      <c r="C745" t="s">
        <v>1024</v>
      </c>
      <c r="D745" t="s">
        <v>1025</v>
      </c>
      <c r="E745" s="28">
        <v>2</v>
      </c>
      <c r="F745" s="29">
        <v>2.4190499999999999</v>
      </c>
      <c r="G745" s="30">
        <f t="shared" si="12"/>
        <v>4.8380999999999998</v>
      </c>
      <c r="H745" s="14" t="s">
        <v>1083</v>
      </c>
    </row>
    <row r="746" spans="1:8" s="13" customFormat="1" ht="16.5" customHeight="1" x14ac:dyDescent="0.25">
      <c r="A746" s="14">
        <v>1358</v>
      </c>
      <c r="B746" t="s">
        <v>1380</v>
      </c>
      <c r="C746" t="s">
        <v>1026</v>
      </c>
      <c r="D746" t="s">
        <v>1027</v>
      </c>
      <c r="E746" s="28">
        <v>1</v>
      </c>
      <c r="F746" s="29">
        <v>4.78</v>
      </c>
      <c r="G746" s="30">
        <f t="shared" si="12"/>
        <v>4.78</v>
      </c>
      <c r="H746" s="14" t="s">
        <v>1084</v>
      </c>
    </row>
    <row r="747" spans="1:8" s="13" customFormat="1" ht="16.5" customHeight="1" x14ac:dyDescent="0.25">
      <c r="A747" s="14">
        <v>1359</v>
      </c>
      <c r="B747" t="s">
        <v>1380</v>
      </c>
      <c r="C747" t="s">
        <v>1028</v>
      </c>
      <c r="D747" t="s">
        <v>971</v>
      </c>
      <c r="E747" s="28">
        <v>4</v>
      </c>
      <c r="F747" s="29">
        <v>1.1867000000000001</v>
      </c>
      <c r="G747" s="30">
        <f t="shared" si="12"/>
        <v>4.7468000000000004</v>
      </c>
      <c r="H747" s="14" t="s">
        <v>1083</v>
      </c>
    </row>
    <row r="748" spans="1:8" s="13" customFormat="1" ht="16.5" customHeight="1" x14ac:dyDescent="0.25">
      <c r="A748" s="14">
        <v>1360</v>
      </c>
      <c r="B748" t="s">
        <v>1380</v>
      </c>
      <c r="C748" t="s">
        <v>1029</v>
      </c>
      <c r="D748" t="s">
        <v>432</v>
      </c>
      <c r="E748" s="28">
        <v>6</v>
      </c>
      <c r="F748" s="29">
        <v>0.76069999999999993</v>
      </c>
      <c r="G748" s="30">
        <f t="shared" si="12"/>
        <v>4.5641999999999996</v>
      </c>
      <c r="H748" s="14"/>
    </row>
    <row r="749" spans="1:8" s="13" customFormat="1" ht="16.5" customHeight="1" x14ac:dyDescent="0.25">
      <c r="A749" s="14">
        <v>1361</v>
      </c>
      <c r="B749" t="s">
        <v>1380</v>
      </c>
      <c r="C749" t="s">
        <v>1205</v>
      </c>
      <c r="D749" t="s">
        <v>504</v>
      </c>
      <c r="E749" s="28">
        <v>1</v>
      </c>
      <c r="F749" s="29">
        <v>4.43</v>
      </c>
      <c r="G749" s="30">
        <f t="shared" si="12"/>
        <v>4.43</v>
      </c>
      <c r="H749" s="14" t="s">
        <v>1083</v>
      </c>
    </row>
    <row r="750" spans="1:8" s="13" customFormat="1" ht="16.5" customHeight="1" x14ac:dyDescent="0.25">
      <c r="A750" s="14">
        <v>1362</v>
      </c>
      <c r="B750" t="s">
        <v>1380</v>
      </c>
      <c r="C750" t="s">
        <v>1275</v>
      </c>
      <c r="D750" t="s">
        <v>872</v>
      </c>
      <c r="E750" s="28">
        <v>1</v>
      </c>
      <c r="F750" s="29">
        <v>4.3895</v>
      </c>
      <c r="G750" s="30">
        <f t="shared" si="12"/>
        <v>4.3895</v>
      </c>
      <c r="H750" s="14" t="s">
        <v>1086</v>
      </c>
    </row>
    <row r="751" spans="1:8" s="13" customFormat="1" ht="16.5" customHeight="1" x14ac:dyDescent="0.25">
      <c r="A751" s="14">
        <v>1363</v>
      </c>
      <c r="B751" t="s">
        <v>1380</v>
      </c>
      <c r="C751" t="s">
        <v>1030</v>
      </c>
      <c r="D751" t="s">
        <v>1031</v>
      </c>
      <c r="E751" s="28">
        <v>1</v>
      </c>
      <c r="F751" s="29">
        <v>4.2904</v>
      </c>
      <c r="G751" s="30">
        <f t="shared" si="12"/>
        <v>4.2904</v>
      </c>
      <c r="H751" s="14" t="s">
        <v>1213</v>
      </c>
    </row>
    <row r="752" spans="1:8" s="13" customFormat="1" ht="16.5" customHeight="1" x14ac:dyDescent="0.25">
      <c r="A752" s="14">
        <v>1364</v>
      </c>
      <c r="B752" t="s">
        <v>1380</v>
      </c>
      <c r="C752" t="s">
        <v>1032</v>
      </c>
      <c r="D752" t="s">
        <v>1033</v>
      </c>
      <c r="E752" s="28">
        <v>5</v>
      </c>
      <c r="F752" s="29">
        <v>0.85197999999999996</v>
      </c>
      <c r="G752" s="30">
        <f t="shared" si="12"/>
        <v>4.2599</v>
      </c>
      <c r="H752" s="14" t="s">
        <v>1213</v>
      </c>
    </row>
    <row r="753" spans="1:8" s="13" customFormat="1" ht="16.5" customHeight="1" x14ac:dyDescent="0.25">
      <c r="A753" s="14">
        <v>1365</v>
      </c>
      <c r="B753" t="s">
        <v>1380</v>
      </c>
      <c r="C753" t="s">
        <v>1304</v>
      </c>
      <c r="D753" t="s">
        <v>457</v>
      </c>
      <c r="E753" s="28">
        <v>3</v>
      </c>
      <c r="F753" s="29">
        <v>1.3866666666666667</v>
      </c>
      <c r="G753" s="30">
        <f t="shared" si="12"/>
        <v>4.16</v>
      </c>
      <c r="H753" s="14" t="s">
        <v>1213</v>
      </c>
    </row>
    <row r="754" spans="1:8" s="13" customFormat="1" ht="16.5" customHeight="1" x14ac:dyDescent="0.25">
      <c r="A754" s="14">
        <v>1366</v>
      </c>
      <c r="B754" t="s">
        <v>1380</v>
      </c>
      <c r="C754" t="s">
        <v>1034</v>
      </c>
      <c r="D754" t="s">
        <v>1035</v>
      </c>
      <c r="E754" s="28">
        <v>1</v>
      </c>
      <c r="F754" s="29">
        <v>3.9632999999999998</v>
      </c>
      <c r="G754" s="30">
        <f t="shared" si="12"/>
        <v>3.9632999999999998</v>
      </c>
      <c r="H754" s="14" t="s">
        <v>1213</v>
      </c>
    </row>
    <row r="755" spans="1:8" s="13" customFormat="1" ht="16.5" customHeight="1" x14ac:dyDescent="0.25">
      <c r="A755" s="14">
        <v>1367</v>
      </c>
      <c r="B755" t="s">
        <v>1380</v>
      </c>
      <c r="C755" t="s">
        <v>1036</v>
      </c>
      <c r="D755" t="s">
        <v>1037</v>
      </c>
      <c r="E755" s="28">
        <v>6</v>
      </c>
      <c r="F755" s="29">
        <v>0.66</v>
      </c>
      <c r="G755" s="30">
        <f t="shared" si="12"/>
        <v>3.96</v>
      </c>
      <c r="H755" s="14" t="s">
        <v>1213</v>
      </c>
    </row>
    <row r="756" spans="1:8" s="13" customFormat="1" ht="16.5" customHeight="1" x14ac:dyDescent="0.25">
      <c r="A756" s="14">
        <v>1368</v>
      </c>
      <c r="B756" t="s">
        <v>1380</v>
      </c>
      <c r="C756" t="s">
        <v>1038</v>
      </c>
      <c r="D756" t="s">
        <v>1039</v>
      </c>
      <c r="E756" s="28">
        <v>3</v>
      </c>
      <c r="F756" s="29">
        <v>1.28</v>
      </c>
      <c r="G756" s="30">
        <f t="shared" si="12"/>
        <v>3.84</v>
      </c>
      <c r="H756" s="14" t="s">
        <v>1213</v>
      </c>
    </row>
    <row r="757" spans="1:8" s="13" customFormat="1" ht="16.5" customHeight="1" x14ac:dyDescent="0.25">
      <c r="A757" s="14">
        <v>1369</v>
      </c>
      <c r="B757" t="s">
        <v>1380</v>
      </c>
      <c r="C757" t="s">
        <v>267</v>
      </c>
      <c r="D757" t="s">
        <v>268</v>
      </c>
      <c r="E757" s="28">
        <v>2</v>
      </c>
      <c r="F757" s="29">
        <v>1.86215</v>
      </c>
      <c r="G757" s="30">
        <f t="shared" si="12"/>
        <v>3.7242999999999999</v>
      </c>
      <c r="H757" s="14" t="s">
        <v>1213</v>
      </c>
    </row>
    <row r="758" spans="1:8" s="13" customFormat="1" ht="16.5" customHeight="1" x14ac:dyDescent="0.25">
      <c r="A758" s="14">
        <v>1370</v>
      </c>
      <c r="B758" t="s">
        <v>1380</v>
      </c>
      <c r="C758" t="s">
        <v>1040</v>
      </c>
      <c r="D758" t="s">
        <v>364</v>
      </c>
      <c r="E758" s="28">
        <v>1</v>
      </c>
      <c r="F758" s="29">
        <v>3.67</v>
      </c>
      <c r="G758" s="30">
        <f t="shared" si="12"/>
        <v>3.67</v>
      </c>
      <c r="H758" s="14" t="s">
        <v>1213</v>
      </c>
    </row>
    <row r="759" spans="1:8" s="13" customFormat="1" ht="16.5" customHeight="1" x14ac:dyDescent="0.25">
      <c r="A759" s="14">
        <v>1371</v>
      </c>
      <c r="B759" t="s">
        <v>1380</v>
      </c>
      <c r="C759" t="s">
        <v>1041</v>
      </c>
      <c r="D759" t="s">
        <v>349</v>
      </c>
      <c r="E759" s="28">
        <v>3</v>
      </c>
      <c r="F759" s="29">
        <v>1.1866999999999999</v>
      </c>
      <c r="G759" s="30">
        <f t="shared" si="12"/>
        <v>3.5600999999999994</v>
      </c>
      <c r="H759" s="14" t="s">
        <v>1213</v>
      </c>
    </row>
    <row r="760" spans="1:8" s="13" customFormat="1" ht="16.5" customHeight="1" x14ac:dyDescent="0.25">
      <c r="A760" s="14">
        <v>1372</v>
      </c>
      <c r="B760" t="s">
        <v>1380</v>
      </c>
      <c r="C760" t="s">
        <v>1042</v>
      </c>
      <c r="D760" t="s">
        <v>1043</v>
      </c>
      <c r="E760" s="28">
        <v>2</v>
      </c>
      <c r="F760" s="29">
        <v>1.7</v>
      </c>
      <c r="G760" s="30">
        <f t="shared" si="12"/>
        <v>3.4</v>
      </c>
      <c r="H760" s="14" t="s">
        <v>1213</v>
      </c>
    </row>
    <row r="761" spans="1:8" s="13" customFormat="1" ht="16.5" customHeight="1" x14ac:dyDescent="0.25">
      <c r="A761" s="14">
        <v>1373</v>
      </c>
      <c r="B761" t="s">
        <v>1380</v>
      </c>
      <c r="C761" t="s">
        <v>1044</v>
      </c>
      <c r="D761" t="s">
        <v>337</v>
      </c>
      <c r="E761" s="28">
        <v>4</v>
      </c>
      <c r="F761" s="29">
        <v>0.84499999999999997</v>
      </c>
      <c r="G761" s="30">
        <f t="shared" si="12"/>
        <v>3.38</v>
      </c>
      <c r="H761" s="14"/>
    </row>
    <row r="762" spans="1:8" s="13" customFormat="1" ht="16.5" customHeight="1" x14ac:dyDescent="0.25">
      <c r="A762" s="14">
        <v>1374</v>
      </c>
      <c r="B762" t="s">
        <v>1380</v>
      </c>
      <c r="C762" t="s">
        <v>1045</v>
      </c>
      <c r="D762" t="s">
        <v>1046</v>
      </c>
      <c r="E762" s="28">
        <v>1</v>
      </c>
      <c r="F762" s="29">
        <v>3.2616999999999998</v>
      </c>
      <c r="G762" s="30">
        <f t="shared" si="12"/>
        <v>3.2616999999999998</v>
      </c>
      <c r="H762" s="14"/>
    </row>
    <row r="763" spans="1:8" s="13" customFormat="1" ht="16.5" customHeight="1" x14ac:dyDescent="0.25">
      <c r="A763" s="14">
        <v>1375</v>
      </c>
      <c r="B763" t="s">
        <v>1380</v>
      </c>
      <c r="C763" t="s">
        <v>1047</v>
      </c>
      <c r="D763" t="s">
        <v>1048</v>
      </c>
      <c r="E763" s="28">
        <v>5</v>
      </c>
      <c r="F763" s="29">
        <v>0.64</v>
      </c>
      <c r="G763" s="30">
        <f t="shared" si="12"/>
        <v>3.2</v>
      </c>
      <c r="H763" s="14" t="s">
        <v>1088</v>
      </c>
    </row>
    <row r="764" spans="1:8" s="13" customFormat="1" ht="16.5" customHeight="1" x14ac:dyDescent="0.25">
      <c r="A764" s="14">
        <v>1376</v>
      </c>
      <c r="B764" t="s">
        <v>1380</v>
      </c>
      <c r="C764" t="s">
        <v>1049</v>
      </c>
      <c r="D764" t="s">
        <v>1050</v>
      </c>
      <c r="E764" s="28">
        <v>3</v>
      </c>
      <c r="F764" s="29">
        <v>1.05</v>
      </c>
      <c r="G764" s="30">
        <f t="shared" si="12"/>
        <v>3.1500000000000004</v>
      </c>
      <c r="H764" s="14"/>
    </row>
    <row r="765" spans="1:8" s="13" customFormat="1" ht="16.5" customHeight="1" x14ac:dyDescent="0.25">
      <c r="A765" s="14">
        <v>1377</v>
      </c>
      <c r="B765" t="s">
        <v>1380</v>
      </c>
      <c r="C765" t="s">
        <v>1051</v>
      </c>
      <c r="D765" t="s">
        <v>1052</v>
      </c>
      <c r="E765" s="28">
        <v>2</v>
      </c>
      <c r="F765" s="29">
        <v>1.57</v>
      </c>
      <c r="G765" s="30">
        <f t="shared" si="12"/>
        <v>3.14</v>
      </c>
      <c r="H765" s="14" t="s">
        <v>1089</v>
      </c>
    </row>
    <row r="766" spans="1:8" s="13" customFormat="1" ht="16.5" customHeight="1" x14ac:dyDescent="0.25">
      <c r="A766" s="14">
        <v>1378</v>
      </c>
      <c r="B766" t="s">
        <v>1380</v>
      </c>
      <c r="C766" t="s">
        <v>1053</v>
      </c>
      <c r="D766" t="s">
        <v>932</v>
      </c>
      <c r="E766" s="28">
        <v>2</v>
      </c>
      <c r="F766" s="29">
        <v>1.56</v>
      </c>
      <c r="G766" s="30">
        <f t="shared" si="12"/>
        <v>3.12</v>
      </c>
      <c r="H766" s="14" t="s">
        <v>1091</v>
      </c>
    </row>
    <row r="767" spans="1:8" s="13" customFormat="1" ht="16.5" customHeight="1" x14ac:dyDescent="0.25">
      <c r="A767" s="14">
        <v>1379</v>
      </c>
      <c r="B767" t="s">
        <v>1380</v>
      </c>
      <c r="C767" t="s">
        <v>1206</v>
      </c>
      <c r="D767" t="s">
        <v>1207</v>
      </c>
      <c r="E767" s="28">
        <v>3</v>
      </c>
      <c r="F767" s="29">
        <v>1.0269333333333333</v>
      </c>
      <c r="G767" s="30">
        <f t="shared" si="12"/>
        <v>3.0808</v>
      </c>
      <c r="H767" s="14" t="s">
        <v>1088</v>
      </c>
    </row>
    <row r="768" spans="1:8" s="13" customFormat="1" ht="16.5" customHeight="1" x14ac:dyDescent="0.25">
      <c r="A768" s="14">
        <v>1380</v>
      </c>
      <c r="B768" t="s">
        <v>1380</v>
      </c>
      <c r="C768" t="s">
        <v>1054</v>
      </c>
      <c r="D768" t="s">
        <v>1055</v>
      </c>
      <c r="E768" s="28">
        <v>1</v>
      </c>
      <c r="F768" s="29">
        <v>2.84</v>
      </c>
      <c r="G768" s="30">
        <f t="shared" si="12"/>
        <v>2.84</v>
      </c>
      <c r="H768" s="14"/>
    </row>
    <row r="769" spans="1:8" s="13" customFormat="1" ht="16.5" customHeight="1" x14ac:dyDescent="0.25">
      <c r="A769" s="14">
        <v>1381</v>
      </c>
      <c r="B769" t="s">
        <v>1380</v>
      </c>
      <c r="C769" t="s">
        <v>1208</v>
      </c>
      <c r="D769" t="s">
        <v>1209</v>
      </c>
      <c r="E769" s="28">
        <v>5</v>
      </c>
      <c r="F769" s="29">
        <v>0.53167999999999993</v>
      </c>
      <c r="G769" s="30">
        <f t="shared" si="12"/>
        <v>2.6583999999999994</v>
      </c>
      <c r="H769" s="14" t="s">
        <v>1095</v>
      </c>
    </row>
    <row r="770" spans="1:8" s="13" customFormat="1" ht="16.5" customHeight="1" x14ac:dyDescent="0.25">
      <c r="A770" s="14">
        <v>1382</v>
      </c>
      <c r="B770" t="s">
        <v>1380</v>
      </c>
      <c r="C770" t="s">
        <v>1056</v>
      </c>
      <c r="D770" t="s">
        <v>1057</v>
      </c>
      <c r="E770" s="28">
        <v>1</v>
      </c>
      <c r="F770" s="29">
        <v>2.5712000000000002</v>
      </c>
      <c r="G770" s="30">
        <f t="shared" si="12"/>
        <v>2.5712000000000002</v>
      </c>
      <c r="H770" s="14" t="s">
        <v>1101</v>
      </c>
    </row>
    <row r="771" spans="1:8" s="13" customFormat="1" ht="16.5" customHeight="1" x14ac:dyDescent="0.25">
      <c r="A771" s="14">
        <v>1383</v>
      </c>
      <c r="B771" t="s">
        <v>1380</v>
      </c>
      <c r="C771" t="s">
        <v>1058</v>
      </c>
      <c r="D771" t="s">
        <v>1059</v>
      </c>
      <c r="E771" s="28">
        <v>4</v>
      </c>
      <c r="F771" s="29">
        <v>0.62</v>
      </c>
      <c r="G771" s="30">
        <f t="shared" si="12"/>
        <v>2.48</v>
      </c>
      <c r="H771" s="14"/>
    </row>
    <row r="772" spans="1:8" s="13" customFormat="1" ht="16.5" customHeight="1" x14ac:dyDescent="0.25">
      <c r="A772" s="14">
        <v>1384</v>
      </c>
      <c r="B772" t="s">
        <v>1380</v>
      </c>
      <c r="C772" t="s">
        <v>1060</v>
      </c>
      <c r="D772" t="s">
        <v>630</v>
      </c>
      <c r="E772" s="28">
        <v>4</v>
      </c>
      <c r="F772" s="29">
        <v>0.57999999999999996</v>
      </c>
      <c r="G772" s="30">
        <f t="shared" si="12"/>
        <v>2.3199999999999998</v>
      </c>
      <c r="H772" s="14" t="s">
        <v>1102</v>
      </c>
    </row>
    <row r="773" spans="1:8" s="13" customFormat="1" ht="16.5" customHeight="1" x14ac:dyDescent="0.25">
      <c r="A773" s="14">
        <v>1385</v>
      </c>
      <c r="B773" t="s">
        <v>1380</v>
      </c>
      <c r="C773" t="s">
        <v>1061</v>
      </c>
      <c r="D773" t="s">
        <v>832</v>
      </c>
      <c r="E773" s="28">
        <v>1</v>
      </c>
      <c r="F773" s="29">
        <v>2.2669000000000001</v>
      </c>
      <c r="G773" s="30">
        <f t="shared" si="12"/>
        <v>2.2669000000000001</v>
      </c>
      <c r="H773" s="14" t="s">
        <v>1086</v>
      </c>
    </row>
    <row r="774" spans="1:8" s="13" customFormat="1" ht="16.5" customHeight="1" x14ac:dyDescent="0.25">
      <c r="A774" s="14">
        <v>1386</v>
      </c>
      <c r="B774" t="s">
        <v>1380</v>
      </c>
      <c r="C774" t="s">
        <v>1062</v>
      </c>
      <c r="D774" t="s">
        <v>1063</v>
      </c>
      <c r="E774" s="28">
        <v>1</v>
      </c>
      <c r="F774" s="29">
        <v>2.02</v>
      </c>
      <c r="G774" s="30">
        <f t="shared" si="12"/>
        <v>2.02</v>
      </c>
      <c r="H774" s="14" t="s">
        <v>1087</v>
      </c>
    </row>
    <row r="775" spans="1:8" s="13" customFormat="1" ht="16.5" customHeight="1" x14ac:dyDescent="0.25">
      <c r="A775" s="14">
        <v>1387</v>
      </c>
      <c r="B775" t="s">
        <v>1380</v>
      </c>
      <c r="C775" t="s">
        <v>1064</v>
      </c>
      <c r="D775" t="s">
        <v>1065</v>
      </c>
      <c r="E775" s="28">
        <v>4</v>
      </c>
      <c r="F775" s="29">
        <v>0.5</v>
      </c>
      <c r="G775" s="30">
        <f t="shared" si="12"/>
        <v>2</v>
      </c>
      <c r="H775" s="14" t="s">
        <v>1089</v>
      </c>
    </row>
    <row r="776" spans="1:8" s="13" customFormat="1" ht="16.5" customHeight="1" x14ac:dyDescent="0.25">
      <c r="A776" s="14">
        <v>1388</v>
      </c>
      <c r="B776" t="s">
        <v>1380</v>
      </c>
      <c r="C776" t="s">
        <v>1066</v>
      </c>
      <c r="D776" t="s">
        <v>1067</v>
      </c>
      <c r="E776" s="28">
        <v>1</v>
      </c>
      <c r="F776" s="29">
        <v>1.85</v>
      </c>
      <c r="G776" s="30">
        <f t="shared" si="12"/>
        <v>1.85</v>
      </c>
      <c r="H776" s="14" t="s">
        <v>1086</v>
      </c>
    </row>
    <row r="777" spans="1:8" s="13" customFormat="1" ht="16.5" customHeight="1" x14ac:dyDescent="0.25">
      <c r="A777" s="14">
        <v>1389</v>
      </c>
      <c r="B777" t="s">
        <v>1380</v>
      </c>
      <c r="C777" t="s">
        <v>1068</v>
      </c>
      <c r="D777" t="s">
        <v>1069</v>
      </c>
      <c r="E777" s="28">
        <v>2</v>
      </c>
      <c r="F777" s="29">
        <v>0.88</v>
      </c>
      <c r="G777" s="30">
        <f t="shared" si="12"/>
        <v>1.76</v>
      </c>
      <c r="H777" s="14" t="s">
        <v>1089</v>
      </c>
    </row>
    <row r="778" spans="1:8" s="13" customFormat="1" ht="16.5" customHeight="1" x14ac:dyDescent="0.25">
      <c r="A778" s="14">
        <v>1390</v>
      </c>
      <c r="B778" t="s">
        <v>1380</v>
      </c>
      <c r="C778" t="s">
        <v>1070</v>
      </c>
      <c r="D778" t="s">
        <v>462</v>
      </c>
      <c r="E778" s="28">
        <v>1</v>
      </c>
      <c r="F778" s="29">
        <v>1.7267999999999999</v>
      </c>
      <c r="G778" s="30">
        <f t="shared" si="12"/>
        <v>1.7267999999999999</v>
      </c>
      <c r="H778" s="14" t="s">
        <v>1089</v>
      </c>
    </row>
    <row r="779" spans="1:8" s="13" customFormat="1" ht="16.5" customHeight="1" x14ac:dyDescent="0.25">
      <c r="A779" s="14">
        <v>1391</v>
      </c>
      <c r="B779" t="s">
        <v>1380</v>
      </c>
      <c r="C779" t="s">
        <v>1210</v>
      </c>
      <c r="D779" t="s">
        <v>337</v>
      </c>
      <c r="E779" s="28">
        <v>1</v>
      </c>
      <c r="F779" s="29">
        <v>1.67</v>
      </c>
      <c r="G779" s="30">
        <f t="shared" si="12"/>
        <v>1.67</v>
      </c>
      <c r="H779" s="14" t="s">
        <v>1086</v>
      </c>
    </row>
    <row r="780" spans="1:8" s="13" customFormat="1" ht="16.5" customHeight="1" x14ac:dyDescent="0.25">
      <c r="A780" s="14">
        <v>1392</v>
      </c>
      <c r="B780" t="s">
        <v>1380</v>
      </c>
      <c r="C780" t="s">
        <v>1071</v>
      </c>
      <c r="D780" t="s">
        <v>1072</v>
      </c>
      <c r="E780" s="28">
        <v>1</v>
      </c>
      <c r="F780" s="29">
        <v>1.6507000000000001</v>
      </c>
      <c r="G780" s="30">
        <f t="shared" si="12"/>
        <v>1.6507000000000001</v>
      </c>
      <c r="H780" s="14" t="s">
        <v>1086</v>
      </c>
    </row>
    <row r="781" spans="1:8" s="13" customFormat="1" ht="16.5" customHeight="1" x14ac:dyDescent="0.25">
      <c r="A781" s="14">
        <v>1393</v>
      </c>
      <c r="B781" t="s">
        <v>1380</v>
      </c>
      <c r="C781" t="s">
        <v>1073</v>
      </c>
      <c r="D781" t="s">
        <v>1074</v>
      </c>
      <c r="E781" s="28">
        <v>3</v>
      </c>
      <c r="F781" s="29">
        <v>0.51233333333333331</v>
      </c>
      <c r="G781" s="30">
        <f t="shared" si="12"/>
        <v>1.5369999999999999</v>
      </c>
      <c r="H781" s="14" t="s">
        <v>1089</v>
      </c>
    </row>
    <row r="782" spans="1:8" s="13" customFormat="1" ht="16.5" customHeight="1" x14ac:dyDescent="0.25">
      <c r="A782" s="14">
        <v>1394</v>
      </c>
      <c r="B782" t="s">
        <v>1380</v>
      </c>
      <c r="C782" t="s">
        <v>1075</v>
      </c>
      <c r="D782" t="s">
        <v>617</v>
      </c>
      <c r="E782" s="28">
        <v>1</v>
      </c>
      <c r="F782" s="29">
        <v>1.3163</v>
      </c>
      <c r="G782" s="30">
        <f t="shared" si="12"/>
        <v>1.3163</v>
      </c>
      <c r="H782" s="14"/>
    </row>
    <row r="783" spans="1:8" s="13" customFormat="1" ht="16.5" customHeight="1" x14ac:dyDescent="0.25">
      <c r="A783" s="14">
        <v>1395</v>
      </c>
      <c r="B783" t="s">
        <v>1380</v>
      </c>
      <c r="C783" t="s">
        <v>1076</v>
      </c>
      <c r="D783" t="s">
        <v>1020</v>
      </c>
      <c r="E783" s="28">
        <v>1</v>
      </c>
      <c r="F783" s="29">
        <v>1.29</v>
      </c>
      <c r="G783" s="30">
        <f t="shared" si="12"/>
        <v>1.29</v>
      </c>
      <c r="H783" s="14" t="s">
        <v>1090</v>
      </c>
    </row>
    <row r="784" spans="1:8" s="13" customFormat="1" ht="16.5" customHeight="1" x14ac:dyDescent="0.25">
      <c r="A784" s="14">
        <v>1396</v>
      </c>
      <c r="B784" t="s">
        <v>1380</v>
      </c>
      <c r="C784" t="s">
        <v>1077</v>
      </c>
      <c r="D784" t="s">
        <v>1078</v>
      </c>
      <c r="E784" s="28">
        <v>3</v>
      </c>
      <c r="F784" s="29">
        <v>0.31950000000000001</v>
      </c>
      <c r="G784" s="30">
        <f t="shared" si="12"/>
        <v>0.95850000000000002</v>
      </c>
      <c r="H784" s="14" t="s">
        <v>1086</v>
      </c>
    </row>
    <row r="785" spans="1:8" s="13" customFormat="1" ht="16.5" customHeight="1" x14ac:dyDescent="0.25">
      <c r="A785" s="14">
        <v>1397</v>
      </c>
      <c r="B785" t="s">
        <v>1380</v>
      </c>
      <c r="C785" t="s">
        <v>1079</v>
      </c>
      <c r="D785" t="s">
        <v>1080</v>
      </c>
      <c r="E785" s="28">
        <v>1</v>
      </c>
      <c r="F785" s="29">
        <v>0.69</v>
      </c>
      <c r="G785" s="30">
        <f t="shared" si="12"/>
        <v>0.69</v>
      </c>
      <c r="H785" s="14" t="s">
        <v>1094</v>
      </c>
    </row>
    <row r="786" spans="1:8" s="13" customFormat="1" ht="16.5" customHeight="1" x14ac:dyDescent="0.25">
      <c r="A786" s="14">
        <v>1398</v>
      </c>
      <c r="B786" t="s">
        <v>1380</v>
      </c>
      <c r="C786" t="s">
        <v>1211</v>
      </c>
      <c r="D786" t="s">
        <v>1212</v>
      </c>
      <c r="E786" s="28">
        <v>1</v>
      </c>
      <c r="F786" s="29">
        <v>0.53639999999999999</v>
      </c>
      <c r="G786" s="30">
        <f t="shared" si="12"/>
        <v>0.53639999999999999</v>
      </c>
      <c r="H786" s="14" t="s">
        <v>1082</v>
      </c>
    </row>
    <row r="787" spans="1:8" s="20" customFormat="1" ht="27.75" customHeight="1" x14ac:dyDescent="0.25">
      <c r="A787" s="17"/>
      <c r="B787" s="15"/>
      <c r="C787" s="15"/>
      <c r="D787" s="16"/>
      <c r="E787" s="17"/>
      <c r="F787" s="18"/>
      <c r="G787" s="19">
        <f>SUM(G6:G786)</f>
        <v>199332.78860000038</v>
      </c>
      <c r="H787" s="21"/>
    </row>
    <row r="788" spans="1:8" s="5" customFormat="1" x14ac:dyDescent="0.25">
      <c r="A788" s="10"/>
      <c r="B788" s="8"/>
      <c r="C788" s="8"/>
      <c r="D788" s="8"/>
      <c r="E788" s="4"/>
      <c r="F788" s="6"/>
      <c r="G788" s="6"/>
      <c r="H788" s="10"/>
    </row>
    <row r="789" spans="1:8" ht="18.75" x14ac:dyDescent="0.25">
      <c r="A789" s="31" t="s">
        <v>3</v>
      </c>
      <c r="B789" s="31"/>
      <c r="C789" s="31"/>
      <c r="D789" s="31"/>
      <c r="E789" s="31"/>
      <c r="F789" s="31"/>
      <c r="G789" s="31"/>
    </row>
    <row r="790" spans="1:8" ht="18.75" x14ac:dyDescent="0.3">
      <c r="A790" s="36" t="s">
        <v>1</v>
      </c>
      <c r="B790" s="36"/>
      <c r="C790" s="36"/>
      <c r="D790" s="36"/>
      <c r="E790" s="36"/>
      <c r="F790" s="36"/>
      <c r="G790" s="36"/>
    </row>
    <row r="791" spans="1:8" ht="18.75" x14ac:dyDescent="0.3">
      <c r="A791" s="37" t="s">
        <v>1116</v>
      </c>
      <c r="B791" s="37"/>
      <c r="C791" s="37"/>
      <c r="D791" s="37"/>
      <c r="E791" s="37"/>
      <c r="F791" s="37"/>
      <c r="G791" s="37"/>
    </row>
    <row r="792" spans="1:8" ht="18.75" x14ac:dyDescent="0.3">
      <c r="A792" s="38" t="s">
        <v>2</v>
      </c>
      <c r="B792" s="38"/>
      <c r="C792" s="38"/>
      <c r="D792" s="38"/>
      <c r="E792" s="38"/>
      <c r="F792" s="38"/>
      <c r="G792" s="38"/>
    </row>
    <row r="793" spans="1:8" ht="18.75" x14ac:dyDescent="0.25">
      <c r="A793" s="31" t="s">
        <v>6</v>
      </c>
      <c r="B793" s="31"/>
      <c r="C793" s="31"/>
      <c r="D793" s="31"/>
      <c r="E793" s="31"/>
      <c r="F793" s="31"/>
      <c r="G793" s="31"/>
    </row>
  </sheetData>
  <sortState xmlns:xlrd2="http://schemas.microsoft.com/office/spreadsheetml/2017/richdata2" ref="A6:H786">
    <sortCondition ref="B6:B786"/>
  </sortState>
  <mergeCells count="9">
    <mergeCell ref="A793:G793"/>
    <mergeCell ref="A1:G1"/>
    <mergeCell ref="A2:G2"/>
    <mergeCell ref="A3:G3"/>
    <mergeCell ref="A4:G4"/>
    <mergeCell ref="A789:G789"/>
    <mergeCell ref="A790:G790"/>
    <mergeCell ref="A791:G791"/>
    <mergeCell ref="A792:G792"/>
  </mergeCells>
  <pageMargins left="0.7" right="0.7" top="0.75" bottom="0.75" header="0.3" footer="0.3"/>
  <pageSetup scale="53" fitToHeight="0" orientation="portrait" horizontalDpi="300" verticalDpi="300" r:id="rId1"/>
  <headerFooter>
    <oddFooter xml:space="preserve">&amp;LThe DeadStock Broker&amp;CPhone (250) 758-2055&amp;RPage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B2B05FD0D8E418844D28AB7C71FEB" ma:contentTypeVersion="12" ma:contentTypeDescription="Create a new document." ma:contentTypeScope="" ma:versionID="d9c1b2cc3294929f440d8ce718c042b1">
  <xsd:schema xmlns:xsd="http://www.w3.org/2001/XMLSchema" xmlns:xs="http://www.w3.org/2001/XMLSchema" xmlns:p="http://schemas.microsoft.com/office/2006/metadata/properties" xmlns:ns2="b4f9e608-cd61-4358-b8ea-2aa3f5cc1732" xmlns:ns3="e525c417-8b11-4bfa-9014-a563d6525746" targetNamespace="http://schemas.microsoft.com/office/2006/metadata/properties" ma:root="true" ma:fieldsID="826c87c0a63fcf67388210c113f70007" ns2:_="" ns3:_="">
    <xsd:import namespace="b4f9e608-cd61-4358-b8ea-2aa3f5cc1732"/>
    <xsd:import namespace="e525c417-8b11-4bfa-9014-a563d65257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608-cd61-4358-b8ea-2aa3f5cc1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e7ac93e-94c7-4853-90c6-d61a91c26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5c417-8b11-4bfa-9014-a563d65257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a5e2d47-991e-430c-bef8-2feb5b9d93fe}" ma:internalName="TaxCatchAll" ma:showField="CatchAllData" ma:web="e525c417-8b11-4bfa-9014-a563d65257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608-cd61-4358-b8ea-2aa3f5cc1732">
      <Terms xmlns="http://schemas.microsoft.com/office/infopath/2007/PartnerControls"/>
    </lcf76f155ced4ddcb4097134ff3c332f>
    <TaxCatchAll xmlns="e525c417-8b11-4bfa-9014-a563d65257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664E4-AA2A-478F-A296-69DC8ECD2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608-cd61-4358-b8ea-2aa3f5cc1732"/>
    <ds:schemaRef ds:uri="e525c417-8b11-4bfa-9014-a563d65257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DDDBD-4C70-4F30-AF9E-B2812F37755D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  <ds:schemaRef ds:uri="b4f9e608-cd61-4358-b8ea-2aa3f5cc1732"/>
    <ds:schemaRef ds:uri="e525c417-8b11-4bfa-9014-a563d6525746"/>
  </ds:schemaRefs>
</ds:datastoreItem>
</file>

<file path=customXml/itemProps3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LOT5002 Danfoss</vt:lpstr>
      <vt:lpstr>'LOT5002 Danfoss'!Print_Area</vt:lpstr>
      <vt:lpstr>'LOT5002 Danfoss'!Print_Titles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Media PC</cp:lastModifiedBy>
  <cp:lastPrinted>2025-05-17T20:06:17Z</cp:lastPrinted>
  <dcterms:created xsi:type="dcterms:W3CDTF">2022-06-22T16:00:04Z</dcterms:created>
  <dcterms:modified xsi:type="dcterms:W3CDTF">2025-05-17T20:06:32Z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0x010100065B2B05FD0D8E418844D28AB7C71FEB</vt:lpwstr>
  </property>
</Properties>
</file>