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/WEB SITE - ACTIVE/LOT3556 HYDAC (FSC)/"/>
    </mc:Choice>
  </mc:AlternateContent>
  <xr:revisionPtr revIDLastSave="1648" documentId="8_{9DDFA6EA-5579-499A-9BFD-67611E032A43}" xr6:coauthVersionLast="47" xr6:coauthVersionMax="47" xr10:uidLastSave="{8D7636EF-1119-47B0-8E0E-D8FE8A4EF46B}"/>
  <bookViews>
    <workbookView xWindow="3165" yWindow="2460" windowWidth="21600" windowHeight="11295" xr2:uid="{00000000-000D-0000-FFFF-FFFF00000000}"/>
  </bookViews>
  <sheets>
    <sheet name="PART NBR SORT" sheetId="9" r:id="rId1"/>
    <sheet name="UNIT COST SORT" sheetId="6" r:id="rId2"/>
    <sheet name="TOTAL COST SORT" sheetId="7" r:id="rId3"/>
    <sheet name="QTY SORT" sheetId="8" r:id="rId4"/>
  </sheets>
  <definedNames>
    <definedName name="_xlnm.Print_Titles" localSheetId="0">'PART NBR SORT'!$1:$1</definedName>
    <definedName name="_xlnm.Print_Titles" localSheetId="1">'UNIT COST SORT'!$1:$1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8" i="9" l="1"/>
  <c r="G122" i="9"/>
  <c r="G169" i="9"/>
  <c r="G121" i="9"/>
  <c r="G164" i="9"/>
  <c r="G166" i="9"/>
  <c r="G167" i="9"/>
  <c r="G165" i="9"/>
  <c r="G126" i="9"/>
  <c r="G127" i="9"/>
  <c r="G163" i="9"/>
  <c r="G123" i="9"/>
  <c r="G116" i="9"/>
  <c r="G99" i="9"/>
  <c r="G114" i="9"/>
  <c r="G109" i="9"/>
  <c r="G101" i="9"/>
  <c r="G125" i="9"/>
  <c r="G110" i="9"/>
  <c r="G92" i="9"/>
  <c r="G113" i="9"/>
  <c r="G100" i="9"/>
  <c r="G108" i="9"/>
  <c r="G124" i="9"/>
  <c r="G118" i="9"/>
  <c r="G107" i="9"/>
  <c r="G120" i="9"/>
  <c r="G117" i="9"/>
  <c r="G111" i="9"/>
  <c r="G102" i="9"/>
  <c r="G103" i="9"/>
  <c r="G93" i="9"/>
  <c r="G119" i="9"/>
  <c r="G94" i="9"/>
  <c r="G115" i="9"/>
  <c r="G91" i="9"/>
  <c r="G112" i="9"/>
  <c r="G46" i="9"/>
  <c r="G15" i="9"/>
  <c r="G16" i="9"/>
  <c r="G18" i="9"/>
  <c r="G17" i="9"/>
  <c r="G37" i="9"/>
  <c r="G95" i="9"/>
  <c r="G98" i="9"/>
  <c r="G59" i="9"/>
  <c r="G57" i="9"/>
  <c r="G58" i="9"/>
  <c r="G23" i="9"/>
  <c r="G39" i="9"/>
  <c r="G80" i="9"/>
  <c r="G140" i="9"/>
  <c r="G79" i="9"/>
  <c r="G78" i="9"/>
  <c r="G84" i="9"/>
  <c r="G81" i="9"/>
  <c r="G52" i="9"/>
  <c r="G61" i="9"/>
  <c r="G184" i="9"/>
  <c r="G90" i="9"/>
  <c r="G83" i="9"/>
  <c r="G19" i="9"/>
  <c r="G20" i="9"/>
  <c r="G50" i="9"/>
  <c r="G97" i="9"/>
  <c r="G34" i="9"/>
  <c r="G33" i="9"/>
  <c r="G55" i="9"/>
  <c r="G77" i="9"/>
  <c r="G104" i="9"/>
  <c r="G86" i="9"/>
  <c r="G54" i="9"/>
  <c r="G49" i="9"/>
  <c r="G48" i="9"/>
  <c r="G179" i="9"/>
  <c r="G134" i="9"/>
  <c r="G68" i="9"/>
  <c r="G85" i="9"/>
  <c r="G105" i="9"/>
  <c r="G135" i="9"/>
  <c r="G60" i="9"/>
  <c r="G87" i="9"/>
  <c r="G35" i="9"/>
  <c r="G82" i="9"/>
  <c r="G180" i="9"/>
  <c r="G53" i="9"/>
  <c r="G182" i="9"/>
  <c r="G21" i="9"/>
  <c r="G149" i="9"/>
  <c r="G181" i="9"/>
  <c r="G133" i="9"/>
  <c r="G189" i="9"/>
  <c r="G186" i="9"/>
  <c r="G187" i="9"/>
  <c r="G161" i="9"/>
  <c r="G174" i="9"/>
  <c r="G142" i="9"/>
  <c r="G188" i="9"/>
  <c r="G154" i="9"/>
  <c r="G138" i="9"/>
  <c r="G106" i="9"/>
  <c r="G144" i="9"/>
  <c r="G173" i="9"/>
  <c r="G136" i="9"/>
  <c r="G132" i="9"/>
  <c r="G141" i="9"/>
  <c r="G151" i="9"/>
  <c r="G25" i="9"/>
  <c r="G158" i="9"/>
  <c r="G22" i="9"/>
  <c r="G153" i="9"/>
  <c r="G139" i="9"/>
  <c r="G88" i="9"/>
  <c r="G176" i="9"/>
  <c r="G150" i="9"/>
  <c r="G175" i="9"/>
  <c r="G185" i="9"/>
  <c r="G137" i="9"/>
  <c r="G96" i="9"/>
  <c r="G73" i="9"/>
  <c r="G56" i="9"/>
  <c r="G128" i="9"/>
  <c r="G178" i="9"/>
  <c r="G24" i="9"/>
  <c r="G177" i="9"/>
  <c r="G183" i="9"/>
  <c r="G89" i="9"/>
  <c r="G75" i="9"/>
  <c r="G67" i="9"/>
  <c r="G27" i="9"/>
  <c r="G76" i="9"/>
  <c r="G3" i="9"/>
  <c r="G74" i="9"/>
  <c r="G38" i="9"/>
  <c r="G172" i="9"/>
  <c r="G28" i="9"/>
  <c r="G8" i="9"/>
  <c r="G40" i="9"/>
  <c r="G70" i="9"/>
  <c r="G147" i="9"/>
  <c r="G2" i="9"/>
  <c r="G62" i="9"/>
  <c r="G143" i="9"/>
  <c r="G146" i="9"/>
  <c r="G131" i="9"/>
  <c r="G29" i="9"/>
  <c r="G65" i="9"/>
  <c r="G72" i="9"/>
  <c r="G31" i="9"/>
  <c r="G26" i="9"/>
  <c r="G159" i="9"/>
  <c r="G9" i="9"/>
  <c r="G157" i="9"/>
  <c r="G156" i="9"/>
  <c r="G152" i="9"/>
  <c r="G7" i="9"/>
  <c r="G162" i="9"/>
  <c r="G155" i="9"/>
  <c r="G36" i="9"/>
  <c r="G148" i="9"/>
  <c r="G12" i="9"/>
  <c r="G10" i="9"/>
  <c r="G160" i="9"/>
  <c r="G30" i="9"/>
  <c r="G64" i="9"/>
  <c r="G11" i="9"/>
  <c r="G196" i="9"/>
  <c r="G145" i="9"/>
  <c r="G197" i="9"/>
  <c r="G4" i="9"/>
  <c r="G47" i="9"/>
  <c r="G198" i="9"/>
  <c r="G43" i="9"/>
  <c r="G171" i="9"/>
  <c r="G192" i="9"/>
  <c r="G193" i="9"/>
  <c r="G194" i="9"/>
  <c r="G42" i="9"/>
  <c r="G6" i="9"/>
  <c r="G5" i="9"/>
  <c r="G41" i="9"/>
  <c r="G45" i="9"/>
  <c r="G191" i="9"/>
  <c r="G199" i="9"/>
  <c r="G13" i="9"/>
  <c r="G170" i="9"/>
  <c r="G51" i="9"/>
  <c r="G195" i="9"/>
  <c r="G129" i="9"/>
  <c r="G63" i="9"/>
  <c r="G14" i="9"/>
  <c r="G44" i="9"/>
  <c r="G69" i="9"/>
  <c r="G66" i="9"/>
  <c r="G32" i="9"/>
  <c r="G190" i="9"/>
  <c r="G130" i="9"/>
  <c r="G71" i="9"/>
  <c r="G71" i="8"/>
  <c r="G29" i="8"/>
  <c r="G6" i="8"/>
  <c r="G76" i="8"/>
  <c r="G114" i="8"/>
  <c r="G139" i="8"/>
  <c r="G70" i="8"/>
  <c r="G69" i="8"/>
  <c r="G104" i="8"/>
  <c r="G32" i="8"/>
  <c r="G113" i="8"/>
  <c r="G84" i="8"/>
  <c r="G24" i="8"/>
  <c r="G19" i="8"/>
  <c r="G42" i="8"/>
  <c r="G138" i="8"/>
  <c r="G103" i="8"/>
  <c r="G23" i="8"/>
  <c r="G156" i="8"/>
  <c r="G15" i="8"/>
  <c r="G68" i="8"/>
  <c r="G22" i="8"/>
  <c r="G137" i="8"/>
  <c r="G21" i="8"/>
  <c r="G93" i="8"/>
  <c r="G5" i="8"/>
  <c r="G11" i="8"/>
  <c r="G112" i="8"/>
  <c r="G31" i="8"/>
  <c r="G155" i="8"/>
  <c r="G75" i="8"/>
  <c r="G83" i="8"/>
  <c r="G80" i="8"/>
  <c r="G30" i="8"/>
  <c r="G41" i="8"/>
  <c r="G111" i="8"/>
  <c r="G62" i="8"/>
  <c r="G136" i="8"/>
  <c r="G35" i="8"/>
  <c r="G38" i="8"/>
  <c r="G28" i="8"/>
  <c r="G74" i="8"/>
  <c r="G154" i="8"/>
  <c r="G135" i="8"/>
  <c r="G14" i="8"/>
  <c r="G18" i="8"/>
  <c r="G110" i="8"/>
  <c r="G98" i="8"/>
  <c r="G66" i="8"/>
  <c r="G73" i="8"/>
  <c r="G16" i="8"/>
  <c r="G92" i="8"/>
  <c r="G82" i="8"/>
  <c r="G51" i="8"/>
  <c r="G65" i="8"/>
  <c r="G25" i="8"/>
  <c r="G81" i="8"/>
  <c r="G48" i="8"/>
  <c r="G120" i="8"/>
  <c r="G72" i="8"/>
  <c r="G91" i="8"/>
  <c r="G153" i="8"/>
  <c r="G134" i="8"/>
  <c r="G109" i="8"/>
  <c r="G20" i="8"/>
  <c r="G27" i="8"/>
  <c r="G26" i="8"/>
  <c r="G97" i="8"/>
  <c r="G50" i="8"/>
  <c r="G152" i="8"/>
  <c r="G133" i="8"/>
  <c r="G47" i="8"/>
  <c r="G151" i="8"/>
  <c r="G150" i="8"/>
  <c r="G132" i="8"/>
  <c r="G149" i="8"/>
  <c r="G148" i="8"/>
  <c r="G131" i="8"/>
  <c r="G147" i="8"/>
  <c r="G4" i="8"/>
  <c r="G61" i="8"/>
  <c r="G79" i="8"/>
  <c r="G146" i="8"/>
  <c r="G64" i="8"/>
  <c r="G37" i="8"/>
  <c r="G49" i="8"/>
  <c r="G17" i="8"/>
  <c r="G45" i="8"/>
  <c r="G87" i="8"/>
  <c r="G119" i="8"/>
  <c r="G8" i="8"/>
  <c r="G130" i="8"/>
  <c r="G118" i="8"/>
  <c r="G34" i="8"/>
  <c r="G129" i="8"/>
  <c r="G39" i="8"/>
  <c r="G96" i="8"/>
  <c r="G117" i="8"/>
  <c r="G44" i="8"/>
  <c r="G9" i="8"/>
  <c r="G128" i="8"/>
  <c r="G116" i="8"/>
  <c r="G10" i="8"/>
  <c r="G40" i="8"/>
  <c r="G102" i="8"/>
  <c r="G101" i="8"/>
  <c r="G60" i="8"/>
  <c r="G108" i="8"/>
  <c r="G63" i="8"/>
  <c r="G121" i="8"/>
  <c r="G127" i="8"/>
  <c r="G90" i="8"/>
  <c r="G145" i="8"/>
  <c r="G59" i="8"/>
  <c r="G126" i="8"/>
  <c r="G58" i="8"/>
  <c r="G95" i="8"/>
  <c r="G107" i="8"/>
  <c r="G36" i="8"/>
  <c r="G125" i="8"/>
  <c r="G2" i="8"/>
  <c r="G33" i="8"/>
  <c r="G57" i="8"/>
  <c r="G144" i="8"/>
  <c r="G56" i="8"/>
  <c r="G89" i="8"/>
  <c r="G124" i="8"/>
  <c r="G94" i="8"/>
  <c r="G143" i="8"/>
  <c r="G199" i="8"/>
  <c r="G86" i="8"/>
  <c r="G198" i="8"/>
  <c r="G106" i="8"/>
  <c r="G88" i="8"/>
  <c r="G197" i="8"/>
  <c r="G168" i="8"/>
  <c r="G167" i="8"/>
  <c r="G100" i="8"/>
  <c r="G142" i="8"/>
  <c r="G196" i="8"/>
  <c r="G195" i="8"/>
  <c r="G179" i="8"/>
  <c r="G13" i="8"/>
  <c r="G55" i="8"/>
  <c r="G3" i="8"/>
  <c r="G178" i="8"/>
  <c r="G194" i="8"/>
  <c r="G46" i="8"/>
  <c r="G193" i="8"/>
  <c r="G166" i="8"/>
  <c r="G177" i="8"/>
  <c r="G78" i="8"/>
  <c r="G54" i="8"/>
  <c r="G115" i="8"/>
  <c r="G176" i="8"/>
  <c r="G162" i="8"/>
  <c r="G165" i="8"/>
  <c r="G141" i="8"/>
  <c r="G123" i="8"/>
  <c r="G175" i="8"/>
  <c r="G12" i="8"/>
  <c r="G192" i="8"/>
  <c r="G191" i="8"/>
  <c r="G161" i="8"/>
  <c r="G7" i="8"/>
  <c r="G174" i="8"/>
  <c r="G164" i="8"/>
  <c r="G190" i="8"/>
  <c r="G53" i="8"/>
  <c r="G160" i="8"/>
  <c r="G159" i="8"/>
  <c r="G122" i="8"/>
  <c r="G173" i="8"/>
  <c r="G43" i="8"/>
  <c r="G172" i="8"/>
  <c r="G189" i="8"/>
  <c r="G105" i="8"/>
  <c r="G171" i="8"/>
  <c r="G170" i="8"/>
  <c r="G158" i="8"/>
  <c r="G85" i="8"/>
  <c r="G188" i="8"/>
  <c r="G77" i="8"/>
  <c r="G157" i="8"/>
  <c r="G99" i="8"/>
  <c r="G187" i="8"/>
  <c r="G169" i="8"/>
  <c r="G186" i="8"/>
  <c r="G67" i="8"/>
  <c r="G185" i="8"/>
  <c r="G163" i="8"/>
  <c r="G184" i="8"/>
  <c r="G183" i="8"/>
  <c r="G52" i="8"/>
  <c r="G182" i="8"/>
  <c r="G181" i="8"/>
  <c r="G140" i="8"/>
  <c r="G180" i="8"/>
  <c r="G191" i="7"/>
  <c r="G182" i="7"/>
  <c r="G170" i="7"/>
  <c r="G190" i="7"/>
  <c r="G198" i="7"/>
  <c r="G199" i="7"/>
  <c r="G187" i="7"/>
  <c r="G186" i="7"/>
  <c r="G195" i="7"/>
  <c r="G179" i="7"/>
  <c r="G197" i="7"/>
  <c r="G188" i="7"/>
  <c r="G172" i="7"/>
  <c r="G171" i="7"/>
  <c r="G173" i="7"/>
  <c r="G194" i="7"/>
  <c r="G189" i="7"/>
  <c r="G168" i="7"/>
  <c r="G196" i="7"/>
  <c r="G162" i="7"/>
  <c r="G178" i="7"/>
  <c r="G165" i="7"/>
  <c r="G192" i="7"/>
  <c r="G164" i="7"/>
  <c r="G184" i="7"/>
  <c r="G136" i="7"/>
  <c r="G155" i="7"/>
  <c r="G185" i="7"/>
  <c r="G166" i="7"/>
  <c r="G193" i="7"/>
  <c r="G174" i="7"/>
  <c r="G176" i="7"/>
  <c r="G175" i="7"/>
  <c r="G157" i="7"/>
  <c r="G159" i="7"/>
  <c r="G180" i="7"/>
  <c r="G160" i="7"/>
  <c r="G183" i="7"/>
  <c r="G141" i="7"/>
  <c r="G142" i="7"/>
  <c r="G132" i="7"/>
  <c r="G158" i="7"/>
  <c r="G181" i="7"/>
  <c r="G177" i="7"/>
  <c r="G120" i="7"/>
  <c r="G119" i="7"/>
  <c r="G169" i="7"/>
  <c r="G163" i="7"/>
  <c r="G138" i="7"/>
  <c r="G143" i="7"/>
  <c r="G111" i="7"/>
  <c r="G153" i="7"/>
  <c r="G140" i="7"/>
  <c r="G126" i="7"/>
  <c r="G129" i="7"/>
  <c r="G110" i="7"/>
  <c r="G135" i="7"/>
  <c r="G122" i="7"/>
  <c r="G156" i="7"/>
  <c r="G128" i="7"/>
  <c r="G144" i="7"/>
  <c r="G167" i="7"/>
  <c r="G161" i="7"/>
  <c r="G145" i="7"/>
  <c r="G90" i="7"/>
  <c r="G93" i="7"/>
  <c r="G92" i="7"/>
  <c r="G133" i="7"/>
  <c r="G114" i="7"/>
  <c r="G154" i="7"/>
  <c r="G147" i="7"/>
  <c r="G105" i="7"/>
  <c r="G152" i="7"/>
  <c r="G151" i="7"/>
  <c r="G139" i="7"/>
  <c r="G150" i="7"/>
  <c r="G149" i="7"/>
  <c r="G137" i="7"/>
  <c r="G148" i="7"/>
  <c r="G37" i="7"/>
  <c r="G102" i="7"/>
  <c r="G112" i="7"/>
  <c r="G146" i="7"/>
  <c r="G101" i="7"/>
  <c r="G76" i="7"/>
  <c r="G89" i="7"/>
  <c r="G55" i="7"/>
  <c r="G74" i="7"/>
  <c r="G103" i="7"/>
  <c r="G118" i="7"/>
  <c r="G31" i="7"/>
  <c r="G123" i="7"/>
  <c r="G116" i="7"/>
  <c r="G60" i="7"/>
  <c r="G117" i="7"/>
  <c r="G47" i="7"/>
  <c r="G87" i="7"/>
  <c r="G104" i="7"/>
  <c r="G52" i="7"/>
  <c r="G23" i="7"/>
  <c r="G109" i="7"/>
  <c r="G96" i="7"/>
  <c r="G21" i="7"/>
  <c r="G39" i="7"/>
  <c r="G81" i="7"/>
  <c r="G78" i="7"/>
  <c r="G50" i="7"/>
  <c r="G82" i="7"/>
  <c r="G45" i="7"/>
  <c r="G86" i="7"/>
  <c r="G91" i="7"/>
  <c r="G62" i="7"/>
  <c r="G100" i="7"/>
  <c r="G36" i="7"/>
  <c r="G88" i="7"/>
  <c r="G33" i="7"/>
  <c r="G61" i="7"/>
  <c r="G66" i="7"/>
  <c r="G24" i="7"/>
  <c r="G80" i="7"/>
  <c r="G2" i="7"/>
  <c r="G22" i="7"/>
  <c r="G29" i="7"/>
  <c r="G85" i="7"/>
  <c r="G27" i="7"/>
  <c r="G40" i="7"/>
  <c r="G73" i="7"/>
  <c r="G49" i="7"/>
  <c r="G79" i="7"/>
  <c r="G134" i="7"/>
  <c r="G32" i="7"/>
  <c r="G131" i="7"/>
  <c r="G51" i="7"/>
  <c r="G34" i="7"/>
  <c r="G130" i="7"/>
  <c r="G99" i="7"/>
  <c r="G98" i="7"/>
  <c r="G43" i="7"/>
  <c r="G70" i="7"/>
  <c r="G127" i="7"/>
  <c r="G125" i="7"/>
  <c r="G108" i="7"/>
  <c r="G11" i="7"/>
  <c r="G19" i="7"/>
  <c r="G5" i="7"/>
  <c r="G107" i="7"/>
  <c r="G124" i="7"/>
  <c r="G16" i="7"/>
  <c r="G121" i="7"/>
  <c r="G77" i="7"/>
  <c r="G97" i="7"/>
  <c r="G20" i="7"/>
  <c r="G15" i="7"/>
  <c r="G35" i="7"/>
  <c r="G94" i="7"/>
  <c r="G63" i="7"/>
  <c r="G71" i="7"/>
  <c r="G48" i="7"/>
  <c r="G38" i="7"/>
  <c r="G84" i="7"/>
  <c r="G7" i="7"/>
  <c r="G115" i="7"/>
  <c r="G113" i="7"/>
  <c r="G53" i="7"/>
  <c r="G3" i="7"/>
  <c r="G75" i="7"/>
  <c r="G56" i="7"/>
  <c r="G106" i="7"/>
  <c r="G12" i="7"/>
  <c r="G44" i="7"/>
  <c r="G41" i="7"/>
  <c r="G28" i="7"/>
  <c r="G68" i="7"/>
  <c r="G8" i="7"/>
  <c r="G65" i="7"/>
  <c r="G95" i="7"/>
  <c r="G17" i="7"/>
  <c r="G64" i="7"/>
  <c r="G59" i="7"/>
  <c r="G30" i="7"/>
  <c r="G13" i="7"/>
  <c r="G83" i="7"/>
  <c r="G9" i="7"/>
  <c r="G25" i="7"/>
  <c r="G14" i="7"/>
  <c r="G72" i="7"/>
  <c r="G42" i="7"/>
  <c r="G69" i="7"/>
  <c r="G6" i="7"/>
  <c r="G67" i="7"/>
  <c r="G26" i="7"/>
  <c r="G58" i="7"/>
  <c r="G57" i="7"/>
  <c r="G4" i="7"/>
  <c r="G54" i="7"/>
  <c r="G46" i="7"/>
  <c r="G10" i="7"/>
  <c r="G18" i="7"/>
  <c r="G35" i="6"/>
  <c r="G11" i="6"/>
  <c r="G55" i="6"/>
  <c r="G39" i="6"/>
  <c r="G6" i="6"/>
  <c r="G17" i="6"/>
  <c r="G3" i="6"/>
  <c r="G57" i="6"/>
  <c r="G19" i="6"/>
  <c r="G31" i="6"/>
  <c r="G15" i="6"/>
  <c r="G26" i="6"/>
  <c r="G77" i="6"/>
  <c r="G75" i="6"/>
  <c r="G52" i="6"/>
  <c r="G23" i="6"/>
  <c r="G2" i="6"/>
  <c r="G86" i="6"/>
  <c r="G84" i="6"/>
  <c r="G56" i="6"/>
  <c r="G78" i="6"/>
  <c r="G16" i="6"/>
  <c r="G9" i="6"/>
  <c r="G28" i="6"/>
  <c r="G24" i="6"/>
  <c r="G20" i="6"/>
  <c r="G47" i="6"/>
  <c r="G69" i="6"/>
  <c r="G46" i="6"/>
  <c r="G67" i="6"/>
  <c r="G120" i="6"/>
  <c r="G41" i="6"/>
  <c r="G96" i="6"/>
  <c r="G74" i="6"/>
  <c r="G29" i="6"/>
  <c r="G13" i="6"/>
  <c r="G62" i="6"/>
  <c r="G30" i="6"/>
  <c r="G97" i="6"/>
  <c r="G100" i="6"/>
  <c r="G113" i="6"/>
  <c r="G4" i="6"/>
  <c r="G104" i="6"/>
  <c r="G42" i="6"/>
  <c r="G72" i="6"/>
  <c r="G93" i="6"/>
  <c r="G36" i="6"/>
  <c r="G88" i="6"/>
  <c r="G5" i="6"/>
  <c r="G33" i="6"/>
  <c r="G7" i="6"/>
  <c r="G8" i="6"/>
  <c r="G21" i="6"/>
  <c r="G106" i="6"/>
  <c r="G83" i="6"/>
  <c r="G133" i="6"/>
  <c r="G134" i="6"/>
  <c r="G44" i="6"/>
  <c r="G22" i="6"/>
  <c r="G109" i="6"/>
  <c r="G25" i="6"/>
  <c r="G48" i="6"/>
  <c r="G82" i="6"/>
  <c r="G10" i="6"/>
  <c r="G27" i="6"/>
  <c r="G91" i="6"/>
  <c r="G12" i="6"/>
  <c r="G101" i="6"/>
  <c r="G61" i="6"/>
  <c r="G43" i="6"/>
  <c r="G14" i="6"/>
  <c r="G71" i="6"/>
  <c r="G73" i="6"/>
  <c r="G112" i="6"/>
  <c r="G34" i="6"/>
  <c r="G115" i="6"/>
  <c r="G81" i="6"/>
  <c r="G50" i="6"/>
  <c r="G94" i="6"/>
  <c r="G80" i="6"/>
  <c r="G95" i="6"/>
  <c r="G63" i="6"/>
  <c r="G92" i="6"/>
  <c r="G18" i="6"/>
  <c r="G40" i="6"/>
  <c r="G76" i="6"/>
  <c r="G90" i="6"/>
  <c r="G103" i="6"/>
  <c r="G85" i="6"/>
  <c r="G114" i="6"/>
  <c r="G135" i="6"/>
  <c r="G89" i="6"/>
  <c r="G45" i="6"/>
  <c r="G98" i="6"/>
  <c r="G49" i="6"/>
  <c r="G110" i="6"/>
  <c r="G64" i="6"/>
  <c r="G66" i="6"/>
  <c r="G87" i="6"/>
  <c r="G116" i="6"/>
  <c r="G119" i="6"/>
  <c r="G111" i="6"/>
  <c r="G131" i="6"/>
  <c r="G146" i="6"/>
  <c r="G102" i="6"/>
  <c r="G128" i="6"/>
  <c r="G129" i="6"/>
  <c r="G122" i="6"/>
  <c r="G105" i="6"/>
  <c r="G32" i="6"/>
  <c r="G54" i="6"/>
  <c r="G58" i="6"/>
  <c r="G126" i="6"/>
  <c r="G127" i="6"/>
  <c r="G99" i="6"/>
  <c r="G144" i="6"/>
  <c r="G149" i="6"/>
  <c r="G118" i="6"/>
  <c r="G37" i="6"/>
  <c r="G38" i="6"/>
  <c r="G107" i="6"/>
  <c r="G151" i="6"/>
  <c r="G154" i="6"/>
  <c r="G155" i="6"/>
  <c r="G51" i="6"/>
  <c r="G142" i="6"/>
  <c r="G108" i="6"/>
  <c r="G53" i="6"/>
  <c r="G59" i="6"/>
  <c r="G60" i="6"/>
  <c r="G140" i="6"/>
  <c r="G145" i="6"/>
  <c r="G65" i="6"/>
  <c r="G68" i="6"/>
  <c r="G159" i="6"/>
  <c r="G132" i="6"/>
  <c r="G70" i="6"/>
  <c r="G174" i="6"/>
  <c r="G143" i="6"/>
  <c r="G125" i="6"/>
  <c r="G147" i="6"/>
  <c r="G161" i="6"/>
  <c r="G160" i="6"/>
  <c r="G150" i="6"/>
  <c r="G139" i="6"/>
  <c r="G136" i="6"/>
  <c r="G117" i="6"/>
  <c r="G123" i="6"/>
  <c r="G124" i="6"/>
  <c r="G148" i="6"/>
  <c r="G130" i="6"/>
  <c r="G173" i="6"/>
  <c r="G141" i="6"/>
  <c r="G166" i="6"/>
  <c r="G184" i="6"/>
  <c r="G177" i="6"/>
  <c r="G158" i="6"/>
  <c r="G165" i="6"/>
  <c r="G182" i="6"/>
  <c r="G176" i="6"/>
  <c r="G163" i="6"/>
  <c r="G137" i="6"/>
  <c r="G180" i="6"/>
  <c r="G152" i="6"/>
  <c r="G171" i="6"/>
  <c r="G178" i="6"/>
  <c r="G138" i="6"/>
  <c r="G153" i="6"/>
  <c r="G197" i="6"/>
  <c r="G186" i="6"/>
  <c r="G179" i="6"/>
  <c r="G187" i="6"/>
  <c r="G185" i="6"/>
  <c r="G167" i="6"/>
  <c r="G189" i="6"/>
  <c r="G195" i="6"/>
  <c r="G168" i="6"/>
  <c r="G190" i="6"/>
  <c r="G164" i="6"/>
  <c r="G157" i="6"/>
  <c r="G169" i="6"/>
  <c r="G121" i="6"/>
  <c r="G198" i="6"/>
  <c r="G199" i="6"/>
  <c r="G193" i="6"/>
  <c r="G162" i="6"/>
  <c r="G175" i="6"/>
  <c r="G194" i="6"/>
  <c r="G172" i="6"/>
  <c r="G192" i="6"/>
  <c r="G188" i="6"/>
  <c r="G183" i="6"/>
  <c r="G196" i="6"/>
  <c r="G170" i="6"/>
  <c r="G191" i="6"/>
  <c r="G181" i="6"/>
  <c r="G156" i="6"/>
  <c r="G79" i="6"/>
  <c r="G200" i="9" l="1"/>
  <c r="G200" i="8"/>
  <c r="G200" i="7"/>
  <c r="G200" i="6"/>
</calcChain>
</file>

<file path=xl/sharedStrings.xml><?xml version="1.0" encoding="utf-8"?>
<sst xmlns="http://schemas.openxmlformats.org/spreadsheetml/2006/main" count="3216" uniqueCount="502">
  <si>
    <t>PART #</t>
  </si>
  <si>
    <t>QTY</t>
  </si>
  <si>
    <t>MINIMUM ORDERS APPLY</t>
  </si>
  <si>
    <t>DESCRIPTION</t>
  </si>
  <si>
    <t>VALVE</t>
  </si>
  <si>
    <t>BRAND</t>
  </si>
  <si>
    <t>Phone: (250) 758-2055</t>
  </si>
  <si>
    <t>Email: inventory@deadstockbroker.com</t>
  </si>
  <si>
    <t>DETAILS</t>
  </si>
  <si>
    <t>CHECK VALVE</t>
  </si>
  <si>
    <r>
      <t xml:space="preserve">UNIT COST </t>
    </r>
    <r>
      <rPr>
        <b/>
        <sz val="12"/>
        <color rgb="FFFF0000"/>
        <rFont val="Calibri"/>
        <family val="2"/>
      </rPr>
      <t>USD</t>
    </r>
  </si>
  <si>
    <r>
      <t xml:space="preserve">TOTAL COST </t>
    </r>
    <r>
      <rPr>
        <b/>
        <sz val="12"/>
        <color rgb="FFFF0000"/>
        <rFont val="Calibri"/>
        <family val="2"/>
      </rPr>
      <t>USD</t>
    </r>
  </si>
  <si>
    <t>ALL PRODUCT GUARANTEED</t>
  </si>
  <si>
    <t>Web: deadstockbroker.com</t>
  </si>
  <si>
    <t>CARTRIDGE VALVE</t>
  </si>
  <si>
    <t>THIS LOT CAN BE PURCHASED IN WHOLE OR PART / PRICE HAS BEEN GREATLY REDUCED TO SELL</t>
  </si>
  <si>
    <t>Hydac</t>
  </si>
  <si>
    <t>2088444</t>
  </si>
  <si>
    <t>2206998</t>
  </si>
  <si>
    <t>2903305</t>
  </si>
  <si>
    <t>3010794</t>
  </si>
  <si>
    <t>1289998</t>
  </si>
  <si>
    <t>2216477</t>
  </si>
  <si>
    <t>921286</t>
  </si>
  <si>
    <t>2904345</t>
  </si>
  <si>
    <t>304046</t>
  </si>
  <si>
    <t>2071954</t>
  </si>
  <si>
    <t>929333</t>
  </si>
  <si>
    <t>1900353</t>
  </si>
  <si>
    <t>4366263</t>
  </si>
  <si>
    <t>562805</t>
  </si>
  <si>
    <t>2596406</t>
  </si>
  <si>
    <t>923055</t>
  </si>
  <si>
    <t>2593544</t>
  </si>
  <si>
    <t>561579</t>
  </si>
  <si>
    <t>3055584</t>
  </si>
  <si>
    <t>2701575</t>
  </si>
  <si>
    <t>1900354</t>
  </si>
  <si>
    <t>929643</t>
  </si>
  <si>
    <t>922677</t>
  </si>
  <si>
    <t>1253080</t>
  </si>
  <si>
    <t>362712</t>
  </si>
  <si>
    <t>2599951</t>
  </si>
  <si>
    <t>3278991</t>
  </si>
  <si>
    <t>2598657</t>
  </si>
  <si>
    <t>3014052</t>
  </si>
  <si>
    <t>2065006</t>
  </si>
  <si>
    <t>3015352</t>
  </si>
  <si>
    <t>705432</t>
  </si>
  <si>
    <t>2083931</t>
  </si>
  <si>
    <t>2085832</t>
  </si>
  <si>
    <t>2070505</t>
  </si>
  <si>
    <t>1250495</t>
  </si>
  <si>
    <t>560417</t>
  </si>
  <si>
    <t>3018569</t>
  </si>
  <si>
    <t>680107</t>
  </si>
  <si>
    <t>907182</t>
  </si>
  <si>
    <t>560419</t>
  </si>
  <si>
    <t>3246373</t>
  </si>
  <si>
    <t>2598836</t>
  </si>
  <si>
    <t>3141201</t>
  </si>
  <si>
    <t>2061254</t>
  </si>
  <si>
    <t>3021360</t>
  </si>
  <si>
    <t>2063581</t>
  </si>
  <si>
    <t>924637</t>
  </si>
  <si>
    <t>2592774</t>
  </si>
  <si>
    <t>2074617</t>
  </si>
  <si>
    <t>1253086</t>
  </si>
  <si>
    <t>710153</t>
  </si>
  <si>
    <t>710128</t>
  </si>
  <si>
    <t>2064742</t>
  </si>
  <si>
    <t>1260897</t>
  </si>
  <si>
    <t>2071998</t>
  </si>
  <si>
    <t>3012599</t>
  </si>
  <si>
    <t>922676</t>
  </si>
  <si>
    <t>1262981</t>
  </si>
  <si>
    <t>3016647</t>
  </si>
  <si>
    <t>2095832</t>
  </si>
  <si>
    <t>2072767</t>
  </si>
  <si>
    <t>3627484</t>
  </si>
  <si>
    <t>923337</t>
  </si>
  <si>
    <t>3222615</t>
  </si>
  <si>
    <t>2593176</t>
  </si>
  <si>
    <t>395236</t>
  </si>
  <si>
    <t>4331203</t>
  </si>
  <si>
    <t>2551208</t>
  </si>
  <si>
    <t>260301</t>
  </si>
  <si>
    <t>2056187</t>
  </si>
  <si>
    <t>1263005</t>
  </si>
  <si>
    <t>6003732</t>
  </si>
  <si>
    <t>2610168</t>
  </si>
  <si>
    <t>2059440</t>
  </si>
  <si>
    <t>3026817</t>
  </si>
  <si>
    <t>2596859</t>
  </si>
  <si>
    <t>3010838</t>
  </si>
  <si>
    <t>1262969</t>
  </si>
  <si>
    <t>2059429</t>
  </si>
  <si>
    <t>2079262</t>
  </si>
  <si>
    <t>3070285</t>
  </si>
  <si>
    <t>2059426</t>
  </si>
  <si>
    <t>2056281</t>
  </si>
  <si>
    <t>3031197</t>
  </si>
  <si>
    <t>3120534</t>
  </si>
  <si>
    <t>2086638</t>
  </si>
  <si>
    <t>2610217</t>
  </si>
  <si>
    <t>319648</t>
  </si>
  <si>
    <t>3191388</t>
  </si>
  <si>
    <t>3041558</t>
  </si>
  <si>
    <t>378194</t>
  </si>
  <si>
    <t>639645</t>
  </si>
  <si>
    <t>2060431</t>
  </si>
  <si>
    <t>2069198</t>
  </si>
  <si>
    <t>260298</t>
  </si>
  <si>
    <t>260258</t>
  </si>
  <si>
    <t>2088928</t>
  </si>
  <si>
    <t>3091665</t>
  </si>
  <si>
    <t>260021</t>
  </si>
  <si>
    <t>716004</t>
  </si>
  <si>
    <t>2087684</t>
  </si>
  <si>
    <t>260288</t>
  </si>
  <si>
    <t>3884120</t>
  </si>
  <si>
    <t>304353</t>
  </si>
  <si>
    <t>2061231</t>
  </si>
  <si>
    <t>2091601</t>
  </si>
  <si>
    <t>2085222</t>
  </si>
  <si>
    <t>262586</t>
  </si>
  <si>
    <t>260257</t>
  </si>
  <si>
    <t>260256</t>
  </si>
  <si>
    <t>260290</t>
  </si>
  <si>
    <t>379676</t>
  </si>
  <si>
    <t>1262992</t>
  </si>
  <si>
    <t>710152</t>
  </si>
  <si>
    <t>2058875</t>
  </si>
  <si>
    <t>2088772</t>
  </si>
  <si>
    <t>261296</t>
  </si>
  <si>
    <t>2062664</t>
  </si>
  <si>
    <t>2089939</t>
  </si>
  <si>
    <t>7600001852</t>
  </si>
  <si>
    <t>2213948</t>
  </si>
  <si>
    <t>00306846</t>
  </si>
  <si>
    <t>306823</t>
  </si>
  <si>
    <t>260360</t>
  </si>
  <si>
    <t>260285</t>
  </si>
  <si>
    <t>4503414</t>
  </si>
  <si>
    <t>1250490</t>
  </si>
  <si>
    <t>2056159</t>
  </si>
  <si>
    <t>2088283</t>
  </si>
  <si>
    <t>2059612</t>
  </si>
  <si>
    <t>265403</t>
  </si>
  <si>
    <t>2086637</t>
  </si>
  <si>
    <t>6003726</t>
  </si>
  <si>
    <t>260022</t>
  </si>
  <si>
    <t>2056152</t>
  </si>
  <si>
    <t>2056154</t>
  </si>
  <si>
    <t>2070497</t>
  </si>
  <si>
    <t>260284</t>
  </si>
  <si>
    <t>2085223</t>
  </si>
  <si>
    <t>2064748</t>
  </si>
  <si>
    <t>2591592</t>
  </si>
  <si>
    <t>3012600</t>
  </si>
  <si>
    <t>3022681</t>
  </si>
  <si>
    <t>261842</t>
  </si>
  <si>
    <t>268080</t>
  </si>
  <si>
    <t>710125</t>
  </si>
  <si>
    <t>260510</t>
  </si>
  <si>
    <t>265405</t>
  </si>
  <si>
    <t>2056156</t>
  </si>
  <si>
    <t>265857</t>
  </si>
  <si>
    <t>2700199</t>
  </si>
  <si>
    <t>265418</t>
  </si>
  <si>
    <t>2056180</t>
  </si>
  <si>
    <t>260483</t>
  </si>
  <si>
    <t>2088771</t>
  </si>
  <si>
    <t>265411</t>
  </si>
  <si>
    <t>261416</t>
  </si>
  <si>
    <t>2056178</t>
  </si>
  <si>
    <t>2088767</t>
  </si>
  <si>
    <t>3984350</t>
  </si>
  <si>
    <t>261415</t>
  </si>
  <si>
    <t>265431</t>
  </si>
  <si>
    <t>267587</t>
  </si>
  <si>
    <t>265433</t>
  </si>
  <si>
    <t>267592</t>
  </si>
  <si>
    <t>3984076</t>
  </si>
  <si>
    <t>260488</t>
  </si>
  <si>
    <t>2700722</t>
  </si>
  <si>
    <t>260361</t>
  </si>
  <si>
    <t>2066049</t>
  </si>
  <si>
    <t>261839</t>
  </si>
  <si>
    <t>261843</t>
  </si>
  <si>
    <t>2700130</t>
  </si>
  <si>
    <t>3984347</t>
  </si>
  <si>
    <t>2083741</t>
  </si>
  <si>
    <t>267591</t>
  </si>
  <si>
    <t>3984291</t>
  </si>
  <si>
    <t>267588</t>
  </si>
  <si>
    <t>3984288</t>
  </si>
  <si>
    <t>2700147</t>
  </si>
  <si>
    <t>261430</t>
  </si>
  <si>
    <t>2700129</t>
  </si>
  <si>
    <t>261838</t>
  </si>
  <si>
    <t>2700721</t>
  </si>
  <si>
    <t>265409</t>
  </si>
  <si>
    <t>260818</t>
  </si>
  <si>
    <t>HYFL CFMM20G15W1.0/12</t>
  </si>
  <si>
    <t>HYVL CP-SAEW120G75W1.0/12B3.5</t>
  </si>
  <si>
    <t>HYVL LX-6-ER2Z</t>
  </si>
  <si>
    <t>HYDV DB16P-01-C-N-500V</t>
  </si>
  <si>
    <t>HYFL VM5CD.0/2M0</t>
  </si>
  <si>
    <t>SB330-1A1/112S-210C-150PSI</t>
  </si>
  <si>
    <t>HYEL HDA-7448-F11-0600-000</t>
  </si>
  <si>
    <t>LS6F/MS050-050RG/P-P/P-P/EYHS</t>
  </si>
  <si>
    <t>HYFL BOWL-FOR-LF240</t>
  </si>
  <si>
    <t>HYFL RFBN/HC240DE10A1.1/12</t>
  </si>
  <si>
    <t>HYEL P&amp;H-R92564D4</t>
  </si>
  <si>
    <t>HYFL 1100R010UHC</t>
  </si>
  <si>
    <t>HYDA SBO250-2E1/663U250CK-152</t>
  </si>
  <si>
    <t>HYDV WS08YR-01-C-N-24DG</t>
  </si>
  <si>
    <t>HYDF PDR08-01-C-N-110-24PG8.8</t>
  </si>
  <si>
    <t>HYEL P&amp;H-R75775D1</t>
  </si>
  <si>
    <t>MKFZP-1+2/1.3/71/8+8+3/0.63</t>
  </si>
  <si>
    <t>HYDV WS08Z-01-C-N-24DG</t>
  </si>
  <si>
    <t>HYDV WSM06020ZR-01M-C-N-24DG</t>
  </si>
  <si>
    <t>HYPT MF90GXXW1.1/5.2B3.4</t>
  </si>
  <si>
    <t>HYFL 1300R005ON/B6</t>
  </si>
  <si>
    <t>HYFL 1100R005ULP</t>
  </si>
  <si>
    <t>EDS-710-400-1-358(2200/500PSI)</t>
  </si>
  <si>
    <t>HYEL P&amp;H-R77489D1</t>
  </si>
  <si>
    <t>HYFL 0280D005BH4HC</t>
  </si>
  <si>
    <t>HYDA HSS-242</t>
  </si>
  <si>
    <t>HYDV WK10K-01-C-V-12DN</t>
  </si>
  <si>
    <t>HYVL PDB08P-01M-C-N-500-0</t>
  </si>
  <si>
    <t>HYDV WK08L-01M-C-N-24DG</t>
  </si>
  <si>
    <t>HYVL RV10A-01-C-N-05</t>
  </si>
  <si>
    <t>HYFL 5.03.27D20BN</t>
  </si>
  <si>
    <t>HYDV RV16A-01-C-N-70</t>
  </si>
  <si>
    <t>HYVL DVE10320-01-C-V</t>
  </si>
  <si>
    <t>HYFL 1.11.13D06ECO/C/-V</t>
  </si>
  <si>
    <t>HYFL HF4R-BN-27F10A1.1/16B3T</t>
  </si>
  <si>
    <t>HYCL HRS-6-S-114.3-PA-UNC</t>
  </si>
  <si>
    <t>HYFL 0660D010 ON</t>
  </si>
  <si>
    <t>HYDV DB08A-01-C-N-090V</t>
  </si>
  <si>
    <t>HYDV WK08W-01-C-N-0</t>
  </si>
  <si>
    <t>HYTE 00680107</t>
  </si>
  <si>
    <t>HYEL EDS356-3-6000-400</t>
  </si>
  <si>
    <t>HYDV DB08A-01-C-N-330V</t>
  </si>
  <si>
    <t>HYVL PDR08P-01M-C-N-500-0</t>
  </si>
  <si>
    <t>HYDV WS10W-01M-C-V-24DG</t>
  </si>
  <si>
    <t>HYDV DB08P-01-C-N-500V</t>
  </si>
  <si>
    <t>HYVL KHM32F3-1114X-16X-L</t>
  </si>
  <si>
    <t>HYDV WK08L-01-C-N-12-DL</t>
  </si>
  <si>
    <t>HYFL LFBN/HC330IF20A1.0/12B6</t>
  </si>
  <si>
    <t>HYEL P&amp;H-R92564D1</t>
  </si>
  <si>
    <t>HYDA ELD4H3.512S</t>
  </si>
  <si>
    <t>HYFL DFZBH/HC30QB3B1.0</t>
  </si>
  <si>
    <t>HYFL 0330D003BH4HC</t>
  </si>
  <si>
    <t>HYDV RVE-G1/2-01-V-0.5</t>
  </si>
  <si>
    <t>HYDV WVE-1/2-20UNF-0</t>
  </si>
  <si>
    <t>HYCL HRL-3-A-21.3-AL-UNC</t>
  </si>
  <si>
    <t>HYFL 0330D005ON</t>
  </si>
  <si>
    <t>HYFL RFON160DE10A1.0/12</t>
  </si>
  <si>
    <t>HYDP 03012599</t>
  </si>
  <si>
    <t>HYEL P&amp;H-R77488D1</t>
  </si>
  <si>
    <t>HYFL 0240R010ON</t>
  </si>
  <si>
    <t>HYDV WK08X-01-M-C-N-0</t>
  </si>
  <si>
    <t>RFMBN/HC500BF10D1.0/12-L110</t>
  </si>
  <si>
    <t>HYFL RFMBN/HC165BD10B1.0/12</t>
  </si>
  <si>
    <t>HYDA 110-118ST</t>
  </si>
  <si>
    <t>HYEL P&amp;H-R75778D1</t>
  </si>
  <si>
    <t>HYDA HRGKSM-2R-149-157/155ST</t>
  </si>
  <si>
    <t>HYDV DR10P-01-AS8-N-330V</t>
  </si>
  <si>
    <t>HYVL R10121-SB4/2</t>
  </si>
  <si>
    <t>HYVL RVM-G3/8-INSTAL-TOOL</t>
  </si>
  <si>
    <t>HYDV WS10W-01M-C-N-24DG</t>
  </si>
  <si>
    <t>HYCL HRS-7-KP-168-PA</t>
  </si>
  <si>
    <t>HYCL HRS-4-S-57-PP-UNC</t>
  </si>
  <si>
    <t>HYFL 0500R010ON</t>
  </si>
  <si>
    <t>HYTE 06003732</t>
  </si>
  <si>
    <t>HUAV DW16Z-01-C-N-75-QS</t>
  </si>
  <si>
    <t>HYFL 0180MA010BN</t>
  </si>
  <si>
    <t>HYDV DR10-01-C-N-190V</t>
  </si>
  <si>
    <t>HYDV RS08-01-C-N-3-500F160</t>
  </si>
  <si>
    <t>HYDV DB10P-01-C-N-050V</t>
  </si>
  <si>
    <t>HYFL 0165R010ON</t>
  </si>
  <si>
    <t>HYFL 0090MA020BN</t>
  </si>
  <si>
    <t>HYVL FSK-127-2.4-0-TS70-12</t>
  </si>
  <si>
    <t>HYVL FSK-127-2.4/0/12</t>
  </si>
  <si>
    <t>HYFL 0090MA003BN</t>
  </si>
  <si>
    <t>HYFL SFE100G125A1.0/BYP</t>
  </si>
  <si>
    <t>HYDV WS10Z-01-C-N</t>
  </si>
  <si>
    <t>HYDV DR08P-01-C-N-330V</t>
  </si>
  <si>
    <t>HYCL HRZ-2-AD-15-PA-M</t>
  </si>
  <si>
    <t>HYDV 02610217</t>
  </si>
  <si>
    <t>HYPT 319648</t>
  </si>
  <si>
    <t>HYDA PDR08P-010C-N-500-0</t>
  </si>
  <si>
    <t>HYCL HRS-7-AP-ST-UNC-BL</t>
  </si>
  <si>
    <t>HYDA SBO250.075E1-112S-250CK</t>
  </si>
  <si>
    <t>HYTE 00639645</t>
  </si>
  <si>
    <t>HYFL 5.03.18D05BN4</t>
  </si>
  <si>
    <t>HYVL CP-SAEW15G10W1.0/12B3.5</t>
  </si>
  <si>
    <t>HYCL HRS-6-KP-114.3-PA</t>
  </si>
  <si>
    <t>HYCL HRS-5-KP-88.9-PP</t>
  </si>
  <si>
    <t>HYCL HRS-1-S-15-PA-M</t>
  </si>
  <si>
    <t>HYDV 03091665</t>
  </si>
  <si>
    <t>HYCL HRS-4-KP-42-PP</t>
  </si>
  <si>
    <t>HMSI DB4E-01X-630V</t>
  </si>
  <si>
    <t>HYCL HRS-1-S-18-PA-M</t>
  </si>
  <si>
    <t>HYCL HRS-4-KP-42-PA</t>
  </si>
  <si>
    <t>HYVL 3884120</t>
  </si>
  <si>
    <t>HYFL VD5LE.0/V</t>
  </si>
  <si>
    <t>HYVL KHB3K-20SAE-L-1114-11X-L</t>
  </si>
  <si>
    <t>HYPT 02091601</t>
  </si>
  <si>
    <t>HYCL HRS-1-S-10-PA-M</t>
  </si>
  <si>
    <t>HYCL HRS-5-KP-73-PA</t>
  </si>
  <si>
    <t>HYCL HRS-4-KP-60.3-PP-UNC</t>
  </si>
  <si>
    <t>HYCL HRS-4-KP-48.3-PP</t>
  </si>
  <si>
    <t>HYCL HRS-4-KP-57-PA</t>
  </si>
  <si>
    <t>HYDA SBO210-0.32E1/112S-210CK</t>
  </si>
  <si>
    <t>HYFL 0330R005ON</t>
  </si>
  <si>
    <t>HYDV RVE-G3/8-01-V-0.5</t>
  </si>
  <si>
    <t>HYCL HRZ-3-A-19-19-PP-UNC</t>
  </si>
  <si>
    <t>HYCL HRL-3-A-22-PA-M</t>
  </si>
  <si>
    <t>HYCL HRS-1-KP-15-PA</t>
  </si>
  <si>
    <t>HYVL KHP-10-1114-12X-L</t>
  </si>
  <si>
    <t>HYCL HRL-1-A-8-AL-M</t>
  </si>
  <si>
    <t>HYPT 7600001852</t>
  </si>
  <si>
    <t>HYFL 0250DN003BH/HC/V</t>
  </si>
  <si>
    <t>HYFL VM5D.0/L24</t>
  </si>
  <si>
    <t>HYFL VR2C.1</t>
  </si>
  <si>
    <t>HYCL HRS-4-KP-50.8-PP</t>
  </si>
  <si>
    <t>HYCL HRS-3-KP-42-PA</t>
  </si>
  <si>
    <t>HYVL 4503414</t>
  </si>
  <si>
    <t>HYFL 0160D010-ON</t>
  </si>
  <si>
    <t>HYCL HRL-3-A-25.4-PP-UNC</t>
  </si>
  <si>
    <t>HYCL HRS-2-S-22-PA-M</t>
  </si>
  <si>
    <t>HYFL MFP160G10A1.0/12.2</t>
  </si>
  <si>
    <t>HYCL HRL-3-KP-19-PP</t>
  </si>
  <si>
    <t>HYCL HRZ-2-A-15-15-PA-M</t>
  </si>
  <si>
    <t>HYTE 06003726</t>
  </si>
  <si>
    <t>HYCL HRS-4-KP-57-PP</t>
  </si>
  <si>
    <t>HYCL HRL-2-A-12.7-PP-UNC</t>
  </si>
  <si>
    <t>HYCL HRL-2-A-16-PP-UNC</t>
  </si>
  <si>
    <t>HYCL HRL-3-B-25.4-PA-UNC</t>
  </si>
  <si>
    <t>HYCL HRS-3-KP-38-PA</t>
  </si>
  <si>
    <t>HYCL HRS-2-S-28-PA-M</t>
  </si>
  <si>
    <t>HYCL HRL-5-A-42-AL-UNC</t>
  </si>
  <si>
    <t>HYPT 02591592</t>
  </si>
  <si>
    <t>HYDP 12DN-40</t>
  </si>
  <si>
    <t>HYCL HRS-4-AP-ST-UNC-BL</t>
  </si>
  <si>
    <t>HYCL HRS-6-DP-ST-ZN</t>
  </si>
  <si>
    <t>HYCL HRL-3-KP-12.7-PP</t>
  </si>
  <si>
    <t>HYVL 710125</t>
  </si>
  <si>
    <t>HYCL HRZ-3-KP-22-22-PP</t>
  </si>
  <si>
    <t>HYCL HRL-3-KP-21.3-PP</t>
  </si>
  <si>
    <t>HYCL HRL-3-A-19-PP-UNC</t>
  </si>
  <si>
    <t>HYCL HRL-2-KP-12.7-PA</t>
  </si>
  <si>
    <t>HYCL H7/16-14X4.00-GR5</t>
  </si>
  <si>
    <t>HYCL HRL-5-KP-38-PP</t>
  </si>
  <si>
    <t>HYCL HRS-3-S-32-PP-UNC</t>
  </si>
  <si>
    <t>HYCL HRZ-1-KP-9.5-9.5-PP</t>
  </si>
  <si>
    <t>HYCL HRL-2-A-15-PA-M</t>
  </si>
  <si>
    <t>HYCL HRL-4-KP-26.6-PP</t>
  </si>
  <si>
    <t>HYCL HRL-0-KP-10-PP</t>
  </si>
  <si>
    <t>HYCL HRS-2-S-25.4-PP-UNC</t>
  </si>
  <si>
    <t>HYCL HRL-1-A-6-PA-M</t>
  </si>
  <si>
    <t>HYCL HRL-5-DP-ST-ZN/NI</t>
  </si>
  <si>
    <t>HYCL HRL-0-KP-9.5-PP</t>
  </si>
  <si>
    <t>HYCL HRL-2-KP-12.7-PP</t>
  </si>
  <si>
    <t>HYCL HRL-0-AP-ST-UNC-BL</t>
  </si>
  <si>
    <t>HYCL HRL-2-KP-14-PP</t>
  </si>
  <si>
    <t>HYCL HRL-5-AP-ST-UNC-BL</t>
  </si>
  <si>
    <t>HYCL HRL-0-DP-ST-ZN</t>
  </si>
  <si>
    <t>HYCL HRZ-2-KP-12.7-12.7-PP</t>
  </si>
  <si>
    <t>HYCL H-5/16-18X1.75-GR2</t>
  </si>
  <si>
    <t>HYCL HRS-3-KP-32-PP</t>
  </si>
  <si>
    <t>HYCL HRZ-1-A-10-PP-M</t>
  </si>
  <si>
    <t>HYCL HRS-3-DP-ST-ZN</t>
  </si>
  <si>
    <t>HYCL HRS-7-DP-ST-ZN</t>
  </si>
  <si>
    <t>HYCL H1/4-20X2.50-GR2</t>
  </si>
  <si>
    <t>HYCL HRL-4-DP-ST-ZN</t>
  </si>
  <si>
    <t>HYCL HRZ-3-AP-ST-UNC-BL</t>
  </si>
  <si>
    <t>HYCL HRL-4-AP-ST-UNC</t>
  </si>
  <si>
    <t>HYCL HRL-2-DP-ST-ZN</t>
  </si>
  <si>
    <t>HYCL HRL-1-AP-ST-UNC-BL</t>
  </si>
  <si>
    <t>HMSI HRL1-DP-STZN</t>
  </si>
  <si>
    <t>HYCL H1/4-20X1.25-GR2</t>
  </si>
  <si>
    <t>HYCL HRL1-KP-9.5-PP</t>
  </si>
  <si>
    <t>HYCL H-1/4-20X1.75</t>
  </si>
  <si>
    <t>HYCL HRS-2-DP-ST-ZN</t>
  </si>
  <si>
    <t>HYCL HRZ-2-ASKT-5/16-18-GR2-ZN</t>
  </si>
  <si>
    <t>HYCL HRL-3-KP-25.4-PP</t>
  </si>
  <si>
    <t>HYCL HRL-TS-28X11-ST-BL-2M</t>
  </si>
  <si>
    <t>15 MIC FILTER ELEMENT</t>
  </si>
  <si>
    <t>75 MICRON FILTER ELEMENT</t>
  </si>
  <si>
    <t>END COVER</t>
  </si>
  <si>
    <t>PRESSURE RELIEF VALVE</t>
  </si>
  <si>
    <t>FILTER CLOGGING INDICATOR LF</t>
  </si>
  <si>
    <t>ACCUMULATOR 150 PSI PRE-CHARGE</t>
  </si>
  <si>
    <t>TRANSDUCER 600 BAR</t>
  </si>
  <si>
    <t>1D-2/C1E/LWRP0A1D MODULAR</t>
  </si>
  <si>
    <t>BOWL ASSEMBLY LF240NBR</t>
  </si>
  <si>
    <t>RFON240DE10A1.0/12</t>
  </si>
  <si>
    <t>HDA-7476-A-5000-358 (PSI)</t>
  </si>
  <si>
    <t>FILTER ELEMENT</t>
  </si>
  <si>
    <t>ACCUMULATOR CHARGED TO 2200</t>
  </si>
  <si>
    <t>PROP PRES RED/REL VALVE</t>
  </si>
  <si>
    <t>HDA-4778-K-0500-916(PSI)</t>
  </si>
  <si>
    <t>-4-3/230-460/50-60</t>
  </si>
  <si>
    <t>CARTRIDGE VLV</t>
  </si>
  <si>
    <t>2701575 TRICO PRIVATE LABELED</t>
  </si>
  <si>
    <t>ELEMENT</t>
  </si>
  <si>
    <t>PRESSURE SWITCH</t>
  </si>
  <si>
    <t>EDS-4388-0500-2-PP-000-F1(PSI</t>
  </si>
  <si>
    <t>ACCUMULATOR CLAMP</t>
  </si>
  <si>
    <t>CART VALVE SPOOL, 4-WAY/2 POS</t>
  </si>
  <si>
    <t>PROPORTIONAL RELIEF VALVE</t>
  </si>
  <si>
    <t>WK08L-01M-C-N-24DG</t>
  </si>
  <si>
    <t>3014052 CHECK VALVE</t>
  </si>
  <si>
    <t>FILTER ELEMENT, 20 MICRON</t>
  </si>
  <si>
    <t>NEEDLE VALVE</t>
  </si>
  <si>
    <t>RETURN FILTER 2085832</t>
  </si>
  <si>
    <t>4.0" Pipe Clamp Assembly</t>
  </si>
  <si>
    <t>0.25 BSPP TEST POINT</t>
  </si>
  <si>
    <t>PRESSURE SWITCH, 4-20mA</t>
  </si>
  <si>
    <t>RELIEF VALVE</t>
  </si>
  <si>
    <t>PROPORTIONAL REDUCING VALVE</t>
  </si>
  <si>
    <t>SOLENOID POPPET VLV CARTRIDGE</t>
  </si>
  <si>
    <t>2061254  BALL VALVE</t>
  </si>
  <si>
    <t>SOLENOID VALVE</t>
  </si>
  <si>
    <t>FILTER ASSEMBLY</t>
  </si>
  <si>
    <t>HDA-7476-A-0300-358 (PSI)</t>
  </si>
  <si>
    <t>OIL COOLER               W30</t>
  </si>
  <si>
    <t>HIGH PRESSURE FILTER</t>
  </si>
  <si>
    <t>SHUTTLE VLV</t>
  </si>
  <si>
    <t>CLAMP</t>
  </si>
  <si>
    <t>FILTER</t>
  </si>
  <si>
    <t>COIL 24DN-40-1836</t>
  </si>
  <si>
    <t>EDS-4388-0050-2-PP-XXX-F1(PSI</t>
  </si>
  <si>
    <t>RETURN LINE FILTER</t>
  </si>
  <si>
    <t>BRACKET [110-118 ST W/ P/N]</t>
  </si>
  <si>
    <t>HDA-4728-K-0500-915(PSI)</t>
  </si>
  <si>
    <t>ACCUMULATOR BRACKET</t>
  </si>
  <si>
    <t>REG VLV</t>
  </si>
  <si>
    <t>LINE BODY</t>
  </si>
  <si>
    <t>RVM G3/8 CHECK VALVE INSTAL</t>
  </si>
  <si>
    <t>SOLENOID POPPET VALVE CART</t>
  </si>
  <si>
    <t>CLAMP SET</t>
  </si>
  <si>
    <t>2.25 TUBE, CLAMP ASEMBLY</t>
  </si>
  <si>
    <t>M16X1.5 TEST POINT</t>
  </si>
  <si>
    <t>PRESSURE CONTROL LOGIC VALVE</t>
  </si>
  <si>
    <t>PRESSURE REDUCING VALVE</t>
  </si>
  <si>
    <t>TAMPER RESISTANT VALVE</t>
  </si>
  <si>
    <t>FILTER ELEMENT      QS</t>
  </si>
  <si>
    <t>SIGHT GAGE</t>
  </si>
  <si>
    <t>STRAINER</t>
  </si>
  <si>
    <t>CARTRIDGE W/O COIL</t>
  </si>
  <si>
    <t>CLAMP ASSEMBLY</t>
  </si>
  <si>
    <t>DOUBLE PISTON PILOT -06</t>
  </si>
  <si>
    <t>SEAL KIT VD/VM/VR NBR</t>
  </si>
  <si>
    <t>PROPORTIONAL VALVE</t>
  </si>
  <si>
    <t>WELD PLT</t>
  </si>
  <si>
    <t>SBO250.075E1-112S-250CK</t>
  </si>
  <si>
    <t>1/4NPTF-MC/NBR TEST POINT</t>
  </si>
  <si>
    <t>5 MICRON FILTER ELEMENT</t>
  </si>
  <si>
    <t>10 MIC FILTER ELEMENT</t>
  </si>
  <si>
    <t>4.0" Pipe Clamp Pair</t>
  </si>
  <si>
    <t>CLAMP SET W35</t>
  </si>
  <si>
    <t>CLAMP ASSEMBLY INDIV. BAGGED</t>
  </si>
  <si>
    <t>12VDC COIL DEUTSCH CONNECTOR</t>
  </si>
  <si>
    <t>CLAMP PAIR</t>
  </si>
  <si>
    <t>Clamp pairs</t>
  </si>
  <si>
    <t>LX-6 TIEROD 1</t>
  </si>
  <si>
    <t>INDICATOR</t>
  </si>
  <si>
    <t>3-WAY #12 SAE BALL VALVE</t>
  </si>
  <si>
    <t>BYPASS</t>
  </si>
  <si>
    <t>CLAMP SET                W30</t>
  </si>
  <si>
    <t>ACCUMULATOR     QS-5</t>
  </si>
  <si>
    <t>FILTER ELEMENT, 5 MICRON</t>
  </si>
  <si>
    <t>2WAY MANIFOLD MNTD BALL VALVE</t>
  </si>
  <si>
    <t>LID SEAL</t>
  </si>
  <si>
    <t>3 MICRON FILTER ELEMENT</t>
  </si>
  <si>
    <t>INDICATOR (REPLACES VR2C.0)</t>
  </si>
  <si>
    <t>ACS 04/02 SPOOL</t>
  </si>
  <si>
    <t>SPIN-ON FILTER</t>
  </si>
  <si>
    <t>TWIN CLAMP ASSEMBLY</t>
  </si>
  <si>
    <t>630mm (25") TEST HOSE</t>
  </si>
  <si>
    <t>HYDAC CLAMP</t>
  </si>
  <si>
    <t>KIT-H VALVE HAND KNOB ADJSTMNT</t>
  </si>
  <si>
    <t>03012600 COIL, 12VDC</t>
  </si>
  <si>
    <t>WELD PLATE</t>
  </si>
  <si>
    <t>COVER PLATE</t>
  </si>
  <si>
    <t>WVE-R1/8-01X</t>
  </si>
  <si>
    <t>BOLT</t>
  </si>
  <si>
    <t>1-1/4"Tube Clamp Assembly</t>
  </si>
  <si>
    <t>3/8" CLAMP</t>
  </si>
  <si>
    <t>Metric Clamp Assm        W30</t>
  </si>
  <si>
    <t>BOLT                     W30</t>
  </si>
  <si>
    <t>DIMPLED WELD PLATE</t>
  </si>
  <si>
    <t>CLAMP, PLATE, COVER, 3/8 IN.</t>
  </si>
  <si>
    <t>CLAMP, HALVES ONLY, SET, 3/8"</t>
  </si>
  <si>
    <t>GR2 SCREW</t>
  </si>
  <si>
    <t>RAIL, 2M LENGTHS = 6.56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</si>
</sst>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164" fontId="0" fillId="0" borderId="0" xfId="0" applyNumberForma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164" fontId="2" fillId="0" borderId="2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3F898-5FBC-47CA-B427-D8548BA7C049}">
  <sheetPr>
    <pageSetUpPr fitToPage="1"/>
  </sheetPr>
  <dimension ref="A1:G206"/>
  <sheetViews>
    <sheetView tabSelected="1" zoomScaleNormal="100" workbookViewId="0"/>
  </sheetViews>
  <sheetFormatPr defaultRowHeight="15" x14ac:dyDescent="0.25"/>
  <cols>
    <col min="1" max="1" width="16.7109375" style="1" customWidth="1"/>
    <col min="2" max="2" width="19.7109375" style="1" customWidth="1"/>
    <col min="3" max="3" width="40.5703125" customWidth="1"/>
    <col min="4" max="4" width="40.28515625" customWidth="1"/>
    <col min="5" max="5" width="8.7109375" style="1" customWidth="1"/>
    <col min="6" max="6" width="16" style="9" bestFit="1" customWidth="1"/>
    <col min="7" max="7" width="17.7109375" style="2" bestFit="1" customWidth="1"/>
  </cols>
  <sheetData>
    <row r="1" spans="1:7" s="3" customFormat="1" ht="15.75" x14ac:dyDescent="0.25">
      <c r="A1" s="10" t="s">
        <v>5</v>
      </c>
      <c r="B1" s="10" t="s">
        <v>0</v>
      </c>
      <c r="C1" s="11" t="s">
        <v>3</v>
      </c>
      <c r="D1" s="11" t="s">
        <v>8</v>
      </c>
      <c r="E1" s="10" t="s">
        <v>1</v>
      </c>
      <c r="F1" s="12" t="s">
        <v>10</v>
      </c>
      <c r="G1" s="12" t="s">
        <v>11</v>
      </c>
    </row>
    <row r="2" spans="1:7" x14ac:dyDescent="0.25">
      <c r="A2" s="1" t="s">
        <v>16</v>
      </c>
      <c r="B2" s="1" t="s">
        <v>139</v>
      </c>
      <c r="C2" t="s">
        <v>327</v>
      </c>
      <c r="D2" t="s">
        <v>472</v>
      </c>
      <c r="E2" s="1">
        <v>1</v>
      </c>
      <c r="F2" s="9">
        <v>71.076179999999994</v>
      </c>
      <c r="G2" s="9">
        <f t="shared" ref="G2:G33" si="0">E2*F2</f>
        <v>71.076179999999994</v>
      </c>
    </row>
    <row r="3" spans="1:7" x14ac:dyDescent="0.25">
      <c r="A3" s="1" t="s">
        <v>16</v>
      </c>
      <c r="B3" s="1" t="s">
        <v>144</v>
      </c>
      <c r="C3" t="s">
        <v>332</v>
      </c>
      <c r="D3" t="s">
        <v>403</v>
      </c>
      <c r="E3" s="1">
        <v>1</v>
      </c>
      <c r="F3" s="9">
        <v>57.245525400000012</v>
      </c>
      <c r="G3" s="9">
        <f t="shared" si="0"/>
        <v>57.245525400000012</v>
      </c>
    </row>
    <row r="4" spans="1:7" x14ac:dyDescent="0.25">
      <c r="A4" s="1" t="s">
        <v>16</v>
      </c>
      <c r="B4" s="1" t="s">
        <v>52</v>
      </c>
      <c r="C4" t="s">
        <v>240</v>
      </c>
      <c r="D4" t="s">
        <v>410</v>
      </c>
      <c r="E4" s="1">
        <v>4</v>
      </c>
      <c r="F4" s="9">
        <v>158.94178230000003</v>
      </c>
      <c r="G4" s="9">
        <f t="shared" si="0"/>
        <v>635.76712920000011</v>
      </c>
    </row>
    <row r="5" spans="1:7" x14ac:dyDescent="0.25">
      <c r="A5" s="1" t="s">
        <v>16</v>
      </c>
      <c r="B5" s="1" t="s">
        <v>40</v>
      </c>
      <c r="C5" t="s">
        <v>228</v>
      </c>
      <c r="D5" t="s">
        <v>403</v>
      </c>
      <c r="E5" s="1">
        <v>4</v>
      </c>
      <c r="F5" s="9">
        <v>223.84216470000001</v>
      </c>
      <c r="G5" s="9">
        <f t="shared" si="0"/>
        <v>895.36865880000005</v>
      </c>
    </row>
    <row r="6" spans="1:7" x14ac:dyDescent="0.25">
      <c r="A6" s="1" t="s">
        <v>16</v>
      </c>
      <c r="B6" s="1" t="s">
        <v>67</v>
      </c>
      <c r="C6" t="s">
        <v>255</v>
      </c>
      <c r="D6" t="s">
        <v>403</v>
      </c>
      <c r="E6" s="1">
        <v>2</v>
      </c>
      <c r="F6" s="9">
        <v>215.5468434</v>
      </c>
      <c r="G6" s="9">
        <f t="shared" si="0"/>
        <v>431.0936868</v>
      </c>
    </row>
    <row r="7" spans="1:7" x14ac:dyDescent="0.25">
      <c r="A7" s="1" t="s">
        <v>16</v>
      </c>
      <c r="B7" s="1" t="s">
        <v>71</v>
      </c>
      <c r="C7" t="s">
        <v>259</v>
      </c>
      <c r="D7" t="s">
        <v>403</v>
      </c>
      <c r="E7" s="1">
        <v>4</v>
      </c>
      <c r="F7" s="9">
        <v>100.78498499999999</v>
      </c>
      <c r="G7" s="9">
        <f t="shared" si="0"/>
        <v>403.13993999999997</v>
      </c>
    </row>
    <row r="8" spans="1:7" x14ac:dyDescent="0.25">
      <c r="A8" s="1" t="s">
        <v>16</v>
      </c>
      <c r="B8" s="1" t="s">
        <v>95</v>
      </c>
      <c r="C8" t="s">
        <v>283</v>
      </c>
      <c r="D8" t="s">
        <v>452</v>
      </c>
      <c r="E8" s="1">
        <v>3</v>
      </c>
      <c r="F8" s="9">
        <v>60.607260000000004</v>
      </c>
      <c r="G8" s="9">
        <f t="shared" si="0"/>
        <v>181.82178000000002</v>
      </c>
    </row>
    <row r="9" spans="1:7" x14ac:dyDescent="0.25">
      <c r="A9" s="1" t="s">
        <v>16</v>
      </c>
      <c r="B9" s="1" t="s">
        <v>75</v>
      </c>
      <c r="C9" t="s">
        <v>263</v>
      </c>
      <c r="D9" t="s">
        <v>403</v>
      </c>
      <c r="E9" s="1">
        <v>16</v>
      </c>
      <c r="F9" s="9">
        <v>92.565260549999991</v>
      </c>
      <c r="G9" s="9">
        <f t="shared" si="0"/>
        <v>1481.0441687999999</v>
      </c>
    </row>
    <row r="10" spans="1:7" x14ac:dyDescent="0.25">
      <c r="A10" s="1" t="s">
        <v>16</v>
      </c>
      <c r="B10" s="1" t="s">
        <v>130</v>
      </c>
      <c r="C10" t="s">
        <v>318</v>
      </c>
      <c r="D10" t="s">
        <v>477</v>
      </c>
      <c r="E10" s="1">
        <v>1</v>
      </c>
      <c r="F10" s="9">
        <v>118.92498449999999</v>
      </c>
      <c r="G10" s="9">
        <f t="shared" si="0"/>
        <v>118.92498449999999</v>
      </c>
    </row>
    <row r="11" spans="1:7" x14ac:dyDescent="0.25">
      <c r="A11" s="1" t="s">
        <v>16</v>
      </c>
      <c r="B11" s="1" t="s">
        <v>88</v>
      </c>
      <c r="C11" t="s">
        <v>276</v>
      </c>
      <c r="D11" t="s">
        <v>403</v>
      </c>
      <c r="E11" s="1">
        <v>2</v>
      </c>
      <c r="F11" s="9">
        <v>144.77034705000003</v>
      </c>
      <c r="G11" s="9">
        <f t="shared" si="0"/>
        <v>289.54069410000005</v>
      </c>
    </row>
    <row r="12" spans="1:7" x14ac:dyDescent="0.25">
      <c r="A12" s="1" t="s">
        <v>16</v>
      </c>
      <c r="B12" s="1" t="s">
        <v>21</v>
      </c>
      <c r="C12" t="s">
        <v>208</v>
      </c>
      <c r="D12" t="s">
        <v>396</v>
      </c>
      <c r="E12" s="1">
        <v>53</v>
      </c>
      <c r="F12" s="9">
        <v>118.89935295000001</v>
      </c>
      <c r="G12" s="9">
        <f t="shared" si="0"/>
        <v>6301.6657063500006</v>
      </c>
    </row>
    <row r="13" spans="1:7" x14ac:dyDescent="0.25">
      <c r="A13" s="1" t="s">
        <v>16</v>
      </c>
      <c r="B13" s="1" t="s">
        <v>28</v>
      </c>
      <c r="C13" t="s">
        <v>215</v>
      </c>
      <c r="D13" t="s">
        <v>403</v>
      </c>
      <c r="E13" s="1">
        <v>10</v>
      </c>
      <c r="F13" s="9">
        <v>290.94513000000001</v>
      </c>
      <c r="G13" s="9">
        <f t="shared" si="0"/>
        <v>2909.4513000000002</v>
      </c>
    </row>
    <row r="14" spans="1:7" x14ac:dyDescent="0.25">
      <c r="A14" s="1" t="s">
        <v>16</v>
      </c>
      <c r="B14" s="1" t="s">
        <v>37</v>
      </c>
      <c r="C14" t="s">
        <v>225</v>
      </c>
      <c r="D14" t="s">
        <v>403</v>
      </c>
      <c r="E14" s="1">
        <v>3</v>
      </c>
      <c r="F14" s="9">
        <v>347.24802</v>
      </c>
      <c r="G14" s="9">
        <f t="shared" si="0"/>
        <v>1041.74406</v>
      </c>
    </row>
    <row r="15" spans="1:7" x14ac:dyDescent="0.25">
      <c r="A15" s="1" t="s">
        <v>16</v>
      </c>
      <c r="B15" s="1" t="s">
        <v>152</v>
      </c>
      <c r="C15" t="s">
        <v>340</v>
      </c>
      <c r="D15" t="s">
        <v>486</v>
      </c>
      <c r="E15" s="1">
        <v>32</v>
      </c>
      <c r="F15" s="9">
        <v>1.4356912499999999</v>
      </c>
      <c r="G15" s="9">
        <f t="shared" si="0"/>
        <v>45.942119999999996</v>
      </c>
    </row>
    <row r="16" spans="1:7" x14ac:dyDescent="0.25">
      <c r="A16" s="1" t="s">
        <v>16</v>
      </c>
      <c r="B16" s="1" t="s">
        <v>153</v>
      </c>
      <c r="C16" t="s">
        <v>341</v>
      </c>
      <c r="D16" t="s">
        <v>456</v>
      </c>
      <c r="E16" s="1">
        <v>31</v>
      </c>
      <c r="F16" s="9">
        <v>1.4730030000000003</v>
      </c>
      <c r="G16" s="9">
        <f t="shared" si="0"/>
        <v>45.663093000000011</v>
      </c>
    </row>
    <row r="17" spans="1:7" x14ac:dyDescent="0.25">
      <c r="A17" s="1" t="s">
        <v>16</v>
      </c>
      <c r="B17" s="1" t="s">
        <v>166</v>
      </c>
      <c r="C17" t="s">
        <v>354</v>
      </c>
      <c r="D17" t="s">
        <v>456</v>
      </c>
      <c r="E17" s="1">
        <v>17</v>
      </c>
      <c r="F17" s="9">
        <v>1.6661589000000001</v>
      </c>
      <c r="G17" s="9">
        <f t="shared" si="0"/>
        <v>28.324701300000001</v>
      </c>
    </row>
    <row r="18" spans="1:7" x14ac:dyDescent="0.25">
      <c r="A18" s="1" t="s">
        <v>16</v>
      </c>
      <c r="B18" s="1" t="s">
        <v>145</v>
      </c>
      <c r="C18" t="s">
        <v>333</v>
      </c>
      <c r="D18" t="s">
        <v>456</v>
      </c>
      <c r="E18" s="1">
        <v>38</v>
      </c>
      <c r="F18" s="9">
        <v>1.5036094500000001</v>
      </c>
      <c r="G18" s="9">
        <f t="shared" si="0"/>
        <v>57.137159100000005</v>
      </c>
    </row>
    <row r="19" spans="1:7" x14ac:dyDescent="0.25">
      <c r="A19" s="1" t="s">
        <v>16</v>
      </c>
      <c r="B19" s="1" t="s">
        <v>175</v>
      </c>
      <c r="C19" t="s">
        <v>363</v>
      </c>
      <c r="D19" t="s">
        <v>434</v>
      </c>
      <c r="E19" s="1">
        <v>5</v>
      </c>
      <c r="F19" s="9">
        <v>3.9548291999999998</v>
      </c>
      <c r="G19" s="9">
        <f t="shared" si="0"/>
        <v>19.774145999999998</v>
      </c>
    </row>
    <row r="20" spans="1:7" x14ac:dyDescent="0.25">
      <c r="A20" s="1" t="s">
        <v>16</v>
      </c>
      <c r="B20" s="1" t="s">
        <v>170</v>
      </c>
      <c r="C20" t="s">
        <v>358</v>
      </c>
      <c r="D20" t="s">
        <v>493</v>
      </c>
      <c r="E20" s="1">
        <v>6</v>
      </c>
      <c r="F20" s="9">
        <v>4.0926122999999999</v>
      </c>
      <c r="G20" s="9">
        <f t="shared" si="0"/>
        <v>24.555673800000001</v>
      </c>
    </row>
    <row r="21" spans="1:7" x14ac:dyDescent="0.25">
      <c r="A21" s="1" t="s">
        <v>16</v>
      </c>
      <c r="B21" s="1" t="s">
        <v>87</v>
      </c>
      <c r="C21" t="s">
        <v>275</v>
      </c>
      <c r="D21" t="s">
        <v>447</v>
      </c>
      <c r="E21" s="1">
        <v>25</v>
      </c>
      <c r="F21" s="9">
        <v>11.818848300000001</v>
      </c>
      <c r="G21" s="9">
        <f t="shared" si="0"/>
        <v>295.47120750000005</v>
      </c>
    </row>
    <row r="22" spans="1:7" x14ac:dyDescent="0.25">
      <c r="A22" s="1" t="s">
        <v>16</v>
      </c>
      <c r="B22" s="1" t="s">
        <v>100</v>
      </c>
      <c r="C22" t="s">
        <v>288</v>
      </c>
      <c r="D22" t="s">
        <v>454</v>
      </c>
      <c r="E22" s="1">
        <v>7</v>
      </c>
      <c r="F22" s="9">
        <v>32.967688950000003</v>
      </c>
      <c r="G22" s="9">
        <f t="shared" si="0"/>
        <v>230.77382265000003</v>
      </c>
    </row>
    <row r="23" spans="1:7" x14ac:dyDescent="0.25">
      <c r="A23" s="1" t="s">
        <v>16</v>
      </c>
      <c r="B23" s="1" t="s">
        <v>132</v>
      </c>
      <c r="C23" t="s">
        <v>320</v>
      </c>
      <c r="D23" t="s">
        <v>456</v>
      </c>
      <c r="E23" s="1">
        <v>20</v>
      </c>
      <c r="F23" s="9">
        <v>2.3386356000000004</v>
      </c>
      <c r="G23" s="9">
        <f t="shared" si="0"/>
        <v>46.772712000000006</v>
      </c>
    </row>
    <row r="24" spans="1:7" x14ac:dyDescent="0.25">
      <c r="A24" s="1" t="s">
        <v>16</v>
      </c>
      <c r="B24" s="1" t="s">
        <v>99</v>
      </c>
      <c r="C24" t="s">
        <v>287</v>
      </c>
      <c r="D24" t="s">
        <v>410</v>
      </c>
      <c r="E24" s="1">
        <v>5</v>
      </c>
      <c r="F24" s="9">
        <v>46.188161250000007</v>
      </c>
      <c r="G24" s="9">
        <f t="shared" si="0"/>
        <v>230.94080625000004</v>
      </c>
    </row>
    <row r="25" spans="1:7" x14ac:dyDescent="0.25">
      <c r="A25" s="1" t="s">
        <v>16</v>
      </c>
      <c r="B25" s="1" t="s">
        <v>96</v>
      </c>
      <c r="C25" t="s">
        <v>284</v>
      </c>
      <c r="D25" t="s">
        <v>403</v>
      </c>
      <c r="E25" s="1">
        <v>9</v>
      </c>
      <c r="F25" s="9">
        <v>26.3886</v>
      </c>
      <c r="G25" s="9">
        <f t="shared" si="0"/>
        <v>237.4974</v>
      </c>
    </row>
    <row r="26" spans="1:7" x14ac:dyDescent="0.25">
      <c r="A26" s="1" t="s">
        <v>16</v>
      </c>
      <c r="B26" s="1" t="s">
        <v>91</v>
      </c>
      <c r="C26" t="s">
        <v>279</v>
      </c>
      <c r="D26" t="s">
        <v>410</v>
      </c>
      <c r="E26" s="1">
        <v>3</v>
      </c>
      <c r="F26" s="9">
        <v>88.031504400000003</v>
      </c>
      <c r="G26" s="9">
        <f t="shared" si="0"/>
        <v>264.09451319999999</v>
      </c>
    </row>
    <row r="27" spans="1:7" x14ac:dyDescent="0.25">
      <c r="A27" s="1" t="s">
        <v>16</v>
      </c>
      <c r="B27" s="1" t="s">
        <v>147</v>
      </c>
      <c r="C27" t="s">
        <v>335</v>
      </c>
      <c r="D27" t="s">
        <v>483</v>
      </c>
      <c r="E27" s="1">
        <v>1</v>
      </c>
      <c r="F27" s="9">
        <v>56.105624400000004</v>
      </c>
      <c r="G27" s="9">
        <f t="shared" si="0"/>
        <v>56.105624400000004</v>
      </c>
    </row>
    <row r="28" spans="1:7" x14ac:dyDescent="0.25">
      <c r="A28" s="1" t="s">
        <v>16</v>
      </c>
      <c r="B28" s="1" t="s">
        <v>110</v>
      </c>
      <c r="C28" t="s">
        <v>298</v>
      </c>
      <c r="D28" t="s">
        <v>463</v>
      </c>
      <c r="E28" s="1">
        <v>3</v>
      </c>
      <c r="F28" s="9">
        <v>59.910233249999997</v>
      </c>
      <c r="G28" s="9">
        <f t="shared" si="0"/>
        <v>179.73069974999999</v>
      </c>
    </row>
    <row r="29" spans="1:7" x14ac:dyDescent="0.25">
      <c r="A29" s="1" t="s">
        <v>16</v>
      </c>
      <c r="B29" s="1" t="s">
        <v>122</v>
      </c>
      <c r="C29" t="s">
        <v>310</v>
      </c>
      <c r="D29" t="s">
        <v>473</v>
      </c>
      <c r="E29" s="1">
        <v>2</v>
      </c>
      <c r="F29" s="9">
        <v>76.932502500000012</v>
      </c>
      <c r="G29" s="9">
        <f t="shared" si="0"/>
        <v>153.86500500000002</v>
      </c>
    </row>
    <row r="30" spans="1:7" x14ac:dyDescent="0.25">
      <c r="A30" s="1" t="s">
        <v>16</v>
      </c>
      <c r="B30" s="1" t="s">
        <v>61</v>
      </c>
      <c r="C30" t="s">
        <v>249</v>
      </c>
      <c r="D30" t="s">
        <v>427</v>
      </c>
      <c r="E30" s="1">
        <v>4</v>
      </c>
      <c r="F30" s="9">
        <v>129.70429500000003</v>
      </c>
      <c r="G30" s="9">
        <f t="shared" si="0"/>
        <v>518.81718000000012</v>
      </c>
    </row>
    <row r="31" spans="1:7" x14ac:dyDescent="0.25">
      <c r="A31" s="1" t="s">
        <v>16</v>
      </c>
      <c r="B31" s="1" t="s">
        <v>135</v>
      </c>
      <c r="C31" t="s">
        <v>323</v>
      </c>
      <c r="D31" t="s">
        <v>478</v>
      </c>
      <c r="E31" s="1">
        <v>1</v>
      </c>
      <c r="F31" s="9">
        <v>87.136454999999998</v>
      </c>
      <c r="G31" s="9">
        <f t="shared" si="0"/>
        <v>87.136454999999998</v>
      </c>
    </row>
    <row r="32" spans="1:7" x14ac:dyDescent="0.25">
      <c r="A32" s="1" t="s">
        <v>16</v>
      </c>
      <c r="B32" s="1" t="s">
        <v>63</v>
      </c>
      <c r="C32" t="s">
        <v>251</v>
      </c>
      <c r="D32" t="s">
        <v>429</v>
      </c>
      <c r="E32" s="1">
        <v>1</v>
      </c>
      <c r="F32" s="9">
        <v>483.39805500000006</v>
      </c>
      <c r="G32" s="9">
        <f t="shared" si="0"/>
        <v>483.39805500000006</v>
      </c>
    </row>
    <row r="33" spans="1:7" x14ac:dyDescent="0.25">
      <c r="A33" s="1" t="s">
        <v>16</v>
      </c>
      <c r="B33" s="1" t="s">
        <v>70</v>
      </c>
      <c r="C33" t="s">
        <v>258</v>
      </c>
      <c r="D33" t="s">
        <v>434</v>
      </c>
      <c r="E33" s="1">
        <v>38</v>
      </c>
      <c r="F33" s="9">
        <v>5.1299871000000001</v>
      </c>
      <c r="G33" s="9">
        <f t="shared" si="0"/>
        <v>194.9395098</v>
      </c>
    </row>
    <row r="34" spans="1:7" x14ac:dyDescent="0.25">
      <c r="A34" s="1" t="s">
        <v>16</v>
      </c>
      <c r="B34" s="1" t="s">
        <v>70</v>
      </c>
      <c r="C34" t="s">
        <v>258</v>
      </c>
      <c r="D34" t="s">
        <v>434</v>
      </c>
      <c r="E34" s="1">
        <v>38</v>
      </c>
      <c r="F34" s="9">
        <v>5.0383840499999994</v>
      </c>
      <c r="G34" s="9">
        <f t="shared" ref="G34:G65" si="1">E34*F34</f>
        <v>191.45859389999998</v>
      </c>
    </row>
    <row r="35" spans="1:7" x14ac:dyDescent="0.25">
      <c r="A35" s="1" t="s">
        <v>16</v>
      </c>
      <c r="B35" s="1" t="s">
        <v>157</v>
      </c>
      <c r="C35" t="s">
        <v>345</v>
      </c>
      <c r="D35" t="s">
        <v>434</v>
      </c>
      <c r="E35" s="1">
        <v>5</v>
      </c>
      <c r="F35" s="9">
        <v>8.0991372000000013</v>
      </c>
      <c r="G35" s="9">
        <f t="shared" si="1"/>
        <v>40.495686000000006</v>
      </c>
    </row>
    <row r="36" spans="1:7" x14ac:dyDescent="0.25">
      <c r="A36" s="1" t="s">
        <v>16</v>
      </c>
      <c r="B36" s="1" t="s">
        <v>46</v>
      </c>
      <c r="C36" t="s">
        <v>234</v>
      </c>
      <c r="D36" t="s">
        <v>418</v>
      </c>
      <c r="E36" s="1">
        <v>6</v>
      </c>
      <c r="F36" s="9">
        <v>115.27578720000001</v>
      </c>
      <c r="G36" s="9">
        <f t="shared" si="1"/>
        <v>691.65472320000003</v>
      </c>
    </row>
    <row r="37" spans="1:7" x14ac:dyDescent="0.25">
      <c r="A37" s="1" t="s">
        <v>16</v>
      </c>
      <c r="B37" s="1" t="s">
        <v>187</v>
      </c>
      <c r="C37" t="s">
        <v>375</v>
      </c>
      <c r="D37" t="s">
        <v>495</v>
      </c>
      <c r="E37" s="1">
        <v>5</v>
      </c>
      <c r="F37" s="9">
        <v>1.6678893000000001</v>
      </c>
      <c r="G37" s="9">
        <f t="shared" si="1"/>
        <v>8.3394465000000011</v>
      </c>
    </row>
    <row r="38" spans="1:7" x14ac:dyDescent="0.25">
      <c r="A38" s="1" t="s">
        <v>16</v>
      </c>
      <c r="B38" s="1" t="s">
        <v>111</v>
      </c>
      <c r="C38" t="s">
        <v>299</v>
      </c>
      <c r="D38" t="s">
        <v>464</v>
      </c>
      <c r="E38" s="1">
        <v>13</v>
      </c>
      <c r="F38" s="9">
        <v>58.910494650000004</v>
      </c>
      <c r="G38" s="9">
        <f t="shared" si="1"/>
        <v>765.83643045000008</v>
      </c>
    </row>
    <row r="39" spans="1:7" x14ac:dyDescent="0.25">
      <c r="A39" s="1" t="s">
        <v>16</v>
      </c>
      <c r="B39" s="1" t="s">
        <v>154</v>
      </c>
      <c r="C39" t="s">
        <v>342</v>
      </c>
      <c r="D39" t="s">
        <v>456</v>
      </c>
      <c r="E39" s="1">
        <v>18</v>
      </c>
      <c r="F39" s="9">
        <v>2.5092962999999999</v>
      </c>
      <c r="G39" s="9">
        <f t="shared" si="1"/>
        <v>45.167333399999997</v>
      </c>
    </row>
    <row r="40" spans="1:7" x14ac:dyDescent="0.25">
      <c r="A40" s="1" t="s">
        <v>16</v>
      </c>
      <c r="B40" s="1" t="s">
        <v>51</v>
      </c>
      <c r="C40" t="s">
        <v>239</v>
      </c>
      <c r="D40" t="s">
        <v>421</v>
      </c>
      <c r="E40" s="1">
        <v>10</v>
      </c>
      <c r="F40" s="9">
        <v>63.848191050000018</v>
      </c>
      <c r="G40" s="9">
        <f t="shared" si="1"/>
        <v>638.48191050000014</v>
      </c>
    </row>
    <row r="41" spans="1:7" x14ac:dyDescent="0.25">
      <c r="A41" s="1" t="s">
        <v>16</v>
      </c>
      <c r="B41" s="1" t="s">
        <v>26</v>
      </c>
      <c r="C41" t="s">
        <v>213</v>
      </c>
      <c r="D41" t="s">
        <v>401</v>
      </c>
      <c r="E41" s="1">
        <v>14</v>
      </c>
      <c r="F41" s="9">
        <v>230.03840264999999</v>
      </c>
      <c r="G41" s="9">
        <f t="shared" si="1"/>
        <v>3220.5376370999998</v>
      </c>
    </row>
    <row r="42" spans="1:7" x14ac:dyDescent="0.25">
      <c r="A42" s="1" t="s">
        <v>16</v>
      </c>
      <c r="B42" s="1" t="s">
        <v>72</v>
      </c>
      <c r="C42" t="s">
        <v>260</v>
      </c>
      <c r="D42" t="s">
        <v>435</v>
      </c>
      <c r="E42" s="1">
        <v>2</v>
      </c>
      <c r="F42" s="9">
        <v>201.30684105</v>
      </c>
      <c r="G42" s="9">
        <f t="shared" si="1"/>
        <v>402.61368210000001</v>
      </c>
    </row>
    <row r="43" spans="1:7" x14ac:dyDescent="0.25">
      <c r="A43" s="1" t="s">
        <v>16</v>
      </c>
      <c r="B43" s="1" t="s">
        <v>78</v>
      </c>
      <c r="C43" t="s">
        <v>266</v>
      </c>
      <c r="D43" t="s">
        <v>438</v>
      </c>
      <c r="E43" s="1">
        <v>2</v>
      </c>
      <c r="F43" s="9">
        <v>169.51668930000002</v>
      </c>
      <c r="G43" s="9">
        <f t="shared" si="1"/>
        <v>339.03337860000005</v>
      </c>
    </row>
    <row r="44" spans="1:7" x14ac:dyDescent="0.25">
      <c r="A44" s="1" t="s">
        <v>16</v>
      </c>
      <c r="B44" s="1" t="s">
        <v>66</v>
      </c>
      <c r="C44" t="s">
        <v>254</v>
      </c>
      <c r="D44" t="s">
        <v>432</v>
      </c>
      <c r="E44" s="1">
        <v>1</v>
      </c>
      <c r="F44" s="9">
        <v>446.08630500000004</v>
      </c>
      <c r="G44" s="9">
        <f t="shared" si="1"/>
        <v>446.08630500000004</v>
      </c>
    </row>
    <row r="45" spans="1:7" x14ac:dyDescent="0.25">
      <c r="A45" s="1" t="s">
        <v>16</v>
      </c>
      <c r="B45" s="1" t="s">
        <v>97</v>
      </c>
      <c r="C45" t="s">
        <v>285</v>
      </c>
      <c r="D45" t="s">
        <v>453</v>
      </c>
      <c r="E45" s="1">
        <v>1</v>
      </c>
      <c r="F45" s="9">
        <v>231.51151380000002</v>
      </c>
      <c r="G45" s="9">
        <f t="shared" si="1"/>
        <v>231.51151380000002</v>
      </c>
    </row>
    <row r="46" spans="1:7" x14ac:dyDescent="0.25">
      <c r="A46" s="1" t="s">
        <v>16</v>
      </c>
      <c r="B46" s="1" t="s">
        <v>192</v>
      </c>
      <c r="C46" t="s">
        <v>380</v>
      </c>
      <c r="D46" t="s">
        <v>489</v>
      </c>
      <c r="E46" s="1">
        <v>6</v>
      </c>
      <c r="F46" s="9">
        <v>1.1902989000000002</v>
      </c>
      <c r="G46" s="9">
        <f t="shared" si="1"/>
        <v>7.141793400000001</v>
      </c>
    </row>
    <row r="47" spans="1:7" x14ac:dyDescent="0.25">
      <c r="A47" s="1" t="s">
        <v>16</v>
      </c>
      <c r="B47" s="1" t="s">
        <v>49</v>
      </c>
      <c r="C47" t="s">
        <v>237</v>
      </c>
      <c r="D47" t="s">
        <v>403</v>
      </c>
      <c r="E47" s="1">
        <v>4</v>
      </c>
      <c r="F47" s="9">
        <v>162.06201795000001</v>
      </c>
      <c r="G47" s="9">
        <f t="shared" si="1"/>
        <v>648.24807180000005</v>
      </c>
    </row>
    <row r="48" spans="1:7" x14ac:dyDescent="0.25">
      <c r="A48" s="1" t="s">
        <v>16</v>
      </c>
      <c r="B48" s="1" t="s">
        <v>124</v>
      </c>
      <c r="C48" t="s">
        <v>312</v>
      </c>
      <c r="D48" t="s">
        <v>456</v>
      </c>
      <c r="E48" s="1">
        <v>5</v>
      </c>
      <c r="F48" s="9">
        <v>7.4867919000000009</v>
      </c>
      <c r="G48" s="9">
        <f t="shared" si="1"/>
        <v>37.433959500000007</v>
      </c>
    </row>
    <row r="49" spans="1:7" x14ac:dyDescent="0.25">
      <c r="A49" s="1" t="s">
        <v>16</v>
      </c>
      <c r="B49" s="1" t="s">
        <v>124</v>
      </c>
      <c r="C49" t="s">
        <v>312</v>
      </c>
      <c r="D49" t="s">
        <v>456</v>
      </c>
      <c r="E49" s="1">
        <v>5</v>
      </c>
      <c r="F49" s="9">
        <v>7.4838718499999999</v>
      </c>
      <c r="G49" s="9">
        <f t="shared" si="1"/>
        <v>37.419359249999999</v>
      </c>
    </row>
    <row r="50" spans="1:7" x14ac:dyDescent="0.25">
      <c r="A50" s="1" t="s">
        <v>16</v>
      </c>
      <c r="B50" s="1" t="s">
        <v>156</v>
      </c>
      <c r="C50" t="s">
        <v>344</v>
      </c>
      <c r="D50" t="s">
        <v>456</v>
      </c>
      <c r="E50" s="1">
        <v>9</v>
      </c>
      <c r="F50" s="9">
        <v>4.8836214000000009</v>
      </c>
      <c r="G50" s="9">
        <f t="shared" si="1"/>
        <v>43.95259260000001</v>
      </c>
    </row>
    <row r="51" spans="1:7" x14ac:dyDescent="0.25">
      <c r="A51" s="1" t="s">
        <v>16</v>
      </c>
      <c r="B51" s="1" t="s">
        <v>50</v>
      </c>
      <c r="C51" t="s">
        <v>238</v>
      </c>
      <c r="D51" t="s">
        <v>420</v>
      </c>
      <c r="E51" s="1">
        <v>2</v>
      </c>
      <c r="F51" s="9">
        <v>319.90229250000004</v>
      </c>
      <c r="G51" s="9">
        <f t="shared" si="1"/>
        <v>639.80458500000009</v>
      </c>
    </row>
    <row r="52" spans="1:7" x14ac:dyDescent="0.25">
      <c r="A52" s="1" t="s">
        <v>16</v>
      </c>
      <c r="B52" s="1" t="s">
        <v>149</v>
      </c>
      <c r="C52" t="s">
        <v>337</v>
      </c>
      <c r="D52" t="s">
        <v>484</v>
      </c>
      <c r="E52" s="1">
        <v>15</v>
      </c>
      <c r="F52" s="9">
        <v>3.4047783000000003</v>
      </c>
      <c r="G52" s="9">
        <f t="shared" si="1"/>
        <v>51.0716745</v>
      </c>
    </row>
    <row r="53" spans="1:7" x14ac:dyDescent="0.25">
      <c r="A53" s="1" t="s">
        <v>16</v>
      </c>
      <c r="B53" s="1" t="s">
        <v>103</v>
      </c>
      <c r="C53" t="s">
        <v>291</v>
      </c>
      <c r="D53" t="s">
        <v>456</v>
      </c>
      <c r="E53" s="1">
        <v>22</v>
      </c>
      <c r="F53" s="9">
        <v>9.3657900000000005</v>
      </c>
      <c r="G53" s="9">
        <f t="shared" si="1"/>
        <v>206.04738</v>
      </c>
    </row>
    <row r="54" spans="1:7" x14ac:dyDescent="0.25">
      <c r="A54" s="1" t="s">
        <v>16</v>
      </c>
      <c r="B54" s="1" t="s">
        <v>118</v>
      </c>
      <c r="C54" t="s">
        <v>306</v>
      </c>
      <c r="D54" t="s">
        <v>434</v>
      </c>
      <c r="E54" s="1">
        <v>23</v>
      </c>
      <c r="F54" s="9">
        <v>6.9857329500000001</v>
      </c>
      <c r="G54" s="9">
        <f t="shared" si="1"/>
        <v>160.67185785000001</v>
      </c>
    </row>
    <row r="55" spans="1:7" x14ac:dyDescent="0.25">
      <c r="A55" s="1" t="s">
        <v>16</v>
      </c>
      <c r="B55" s="1" t="s">
        <v>146</v>
      </c>
      <c r="C55" t="s">
        <v>334</v>
      </c>
      <c r="D55" t="s">
        <v>456</v>
      </c>
      <c r="E55" s="1">
        <v>11</v>
      </c>
      <c r="F55" s="9">
        <v>5.1302034000000001</v>
      </c>
      <c r="G55" s="9">
        <f t="shared" si="1"/>
        <v>56.432237399999998</v>
      </c>
    </row>
    <row r="56" spans="1:7" x14ac:dyDescent="0.25">
      <c r="A56" s="1" t="s">
        <v>16</v>
      </c>
      <c r="B56" s="1" t="s">
        <v>17</v>
      </c>
      <c r="C56" t="s">
        <v>204</v>
      </c>
      <c r="D56" t="s">
        <v>392</v>
      </c>
      <c r="E56" s="1">
        <v>456</v>
      </c>
      <c r="F56" s="9">
        <v>42.585792900000001</v>
      </c>
      <c r="G56" s="9">
        <f t="shared" si="1"/>
        <v>19419.1215624</v>
      </c>
    </row>
    <row r="57" spans="1:7" x14ac:dyDescent="0.25">
      <c r="A57" s="1" t="s">
        <v>16</v>
      </c>
      <c r="B57" s="1" t="s">
        <v>176</v>
      </c>
      <c r="C57" t="s">
        <v>364</v>
      </c>
      <c r="D57" t="s">
        <v>456</v>
      </c>
      <c r="E57" s="1">
        <v>9</v>
      </c>
      <c r="F57" s="9">
        <v>2.1381255000000001</v>
      </c>
      <c r="G57" s="9">
        <f t="shared" si="1"/>
        <v>19.243129500000002</v>
      </c>
    </row>
    <row r="58" spans="1:7" x14ac:dyDescent="0.25">
      <c r="A58" s="1" t="s">
        <v>16</v>
      </c>
      <c r="B58" s="1" t="s">
        <v>172</v>
      </c>
      <c r="C58" t="s">
        <v>360</v>
      </c>
      <c r="D58" t="s">
        <v>456</v>
      </c>
      <c r="E58" s="1">
        <v>11</v>
      </c>
      <c r="F58" s="9">
        <v>2.1500219999999999</v>
      </c>
      <c r="G58" s="9">
        <f t="shared" si="1"/>
        <v>23.650241999999999</v>
      </c>
    </row>
    <row r="59" spans="1:7" x14ac:dyDescent="0.25">
      <c r="A59" s="1" t="s">
        <v>16</v>
      </c>
      <c r="B59" s="1" t="s">
        <v>133</v>
      </c>
      <c r="C59" t="s">
        <v>321</v>
      </c>
      <c r="D59" t="s">
        <v>456</v>
      </c>
      <c r="E59" s="1">
        <v>43</v>
      </c>
      <c r="F59" s="9">
        <v>2.1307713000000001</v>
      </c>
      <c r="G59" s="9">
        <f t="shared" si="1"/>
        <v>91.623165900000004</v>
      </c>
    </row>
    <row r="60" spans="1:7" x14ac:dyDescent="0.25">
      <c r="A60" s="1" t="s">
        <v>16</v>
      </c>
      <c r="B60" s="1" t="s">
        <v>114</v>
      </c>
      <c r="C60" t="s">
        <v>302</v>
      </c>
      <c r="D60" t="s">
        <v>467</v>
      </c>
      <c r="E60" s="1">
        <v>21</v>
      </c>
      <c r="F60" s="9">
        <v>8.0315434500000009</v>
      </c>
      <c r="G60" s="9">
        <f t="shared" si="1"/>
        <v>168.66241245000003</v>
      </c>
    </row>
    <row r="61" spans="1:7" x14ac:dyDescent="0.25">
      <c r="A61" s="1" t="s">
        <v>16</v>
      </c>
      <c r="B61" s="1" t="s">
        <v>136</v>
      </c>
      <c r="C61" t="s">
        <v>324</v>
      </c>
      <c r="D61" t="s">
        <v>456</v>
      </c>
      <c r="E61" s="1">
        <v>23</v>
      </c>
      <c r="F61" s="9">
        <v>3.6052884000000009</v>
      </c>
      <c r="G61" s="9">
        <f t="shared" si="1"/>
        <v>82.921633200000016</v>
      </c>
    </row>
    <row r="62" spans="1:7" x14ac:dyDescent="0.25">
      <c r="A62" s="1" t="s">
        <v>16</v>
      </c>
      <c r="B62" s="1" t="s">
        <v>123</v>
      </c>
      <c r="C62" t="s">
        <v>311</v>
      </c>
      <c r="D62" t="s">
        <v>474</v>
      </c>
      <c r="E62" s="1">
        <v>2</v>
      </c>
      <c r="F62" s="9">
        <v>71.955763949999991</v>
      </c>
      <c r="G62" s="9">
        <f t="shared" si="1"/>
        <v>143.91152789999998</v>
      </c>
    </row>
    <row r="63" spans="1:7" x14ac:dyDescent="0.25">
      <c r="A63" s="1" t="s">
        <v>16</v>
      </c>
      <c r="B63" s="1" t="s">
        <v>77</v>
      </c>
      <c r="C63" t="s">
        <v>265</v>
      </c>
      <c r="D63" t="s">
        <v>438</v>
      </c>
      <c r="E63" s="1">
        <v>1</v>
      </c>
      <c r="F63" s="9">
        <v>347.19394499999999</v>
      </c>
      <c r="G63" s="9">
        <f t="shared" si="1"/>
        <v>347.19394499999999</v>
      </c>
    </row>
    <row r="64" spans="1:7" x14ac:dyDescent="0.25">
      <c r="A64" s="1" t="s">
        <v>16</v>
      </c>
      <c r="B64" s="1" t="s">
        <v>18</v>
      </c>
      <c r="C64" t="s">
        <v>205</v>
      </c>
      <c r="D64" t="s">
        <v>393</v>
      </c>
      <c r="E64" s="1">
        <v>70</v>
      </c>
      <c r="F64" s="9">
        <v>138.29713695000001</v>
      </c>
      <c r="G64" s="9">
        <f t="shared" si="1"/>
        <v>9680.7995865000012</v>
      </c>
    </row>
    <row r="65" spans="1:7" x14ac:dyDescent="0.25">
      <c r="A65" s="1" t="s">
        <v>16</v>
      </c>
      <c r="B65" s="1" t="s">
        <v>138</v>
      </c>
      <c r="C65" t="s">
        <v>326</v>
      </c>
      <c r="D65" t="s">
        <v>480</v>
      </c>
      <c r="E65" s="1">
        <v>1</v>
      </c>
      <c r="F65" s="9">
        <v>78.977294549999996</v>
      </c>
      <c r="G65" s="9">
        <f t="shared" si="1"/>
        <v>78.977294549999996</v>
      </c>
    </row>
    <row r="66" spans="1:7" x14ac:dyDescent="0.25">
      <c r="A66" s="1" t="s">
        <v>16</v>
      </c>
      <c r="B66" s="1" t="s">
        <v>22</v>
      </c>
      <c r="C66" t="s">
        <v>209</v>
      </c>
      <c r="D66" t="s">
        <v>397</v>
      </c>
      <c r="E66" s="1">
        <v>21</v>
      </c>
      <c r="F66" s="9">
        <v>449.8540347</v>
      </c>
      <c r="G66" s="9">
        <f t="shared" ref="G66:G97" si="2">E66*F66</f>
        <v>9446.9347287000001</v>
      </c>
    </row>
    <row r="67" spans="1:7" x14ac:dyDescent="0.25">
      <c r="A67" s="1" t="s">
        <v>16</v>
      </c>
      <c r="B67" s="1" t="s">
        <v>85</v>
      </c>
      <c r="C67" t="s">
        <v>273</v>
      </c>
      <c r="D67" t="s">
        <v>445</v>
      </c>
      <c r="E67" s="1">
        <v>5</v>
      </c>
      <c r="F67" s="9">
        <v>50.749711949999998</v>
      </c>
      <c r="G67" s="9">
        <f t="shared" si="2"/>
        <v>253.74855975</v>
      </c>
    </row>
    <row r="68" spans="1:7" x14ac:dyDescent="0.25">
      <c r="A68" s="1" t="s">
        <v>16</v>
      </c>
      <c r="B68" s="1" t="s">
        <v>158</v>
      </c>
      <c r="C68" t="s">
        <v>346</v>
      </c>
      <c r="D68" t="s">
        <v>487</v>
      </c>
      <c r="E68" s="1">
        <v>5</v>
      </c>
      <c r="F68" s="9">
        <v>7.7315353500000006</v>
      </c>
      <c r="G68" s="9">
        <f t="shared" si="2"/>
        <v>38.65767675</v>
      </c>
    </row>
    <row r="69" spans="1:7" x14ac:dyDescent="0.25">
      <c r="A69" s="1" t="s">
        <v>16</v>
      </c>
      <c r="B69" s="1" t="s">
        <v>65</v>
      </c>
      <c r="C69" t="s">
        <v>253</v>
      </c>
      <c r="D69" t="s">
        <v>431</v>
      </c>
      <c r="E69" s="1">
        <v>1</v>
      </c>
      <c r="F69" s="9">
        <v>449.51325405</v>
      </c>
      <c r="G69" s="9">
        <f t="shared" si="2"/>
        <v>449.51325405</v>
      </c>
    </row>
    <row r="70" spans="1:7" x14ac:dyDescent="0.25">
      <c r="A70" s="1" t="s">
        <v>16</v>
      </c>
      <c r="B70" s="1" t="s">
        <v>82</v>
      </c>
      <c r="C70" t="s">
        <v>270</v>
      </c>
      <c r="D70" t="s">
        <v>442</v>
      </c>
      <c r="E70" s="1">
        <v>5</v>
      </c>
      <c r="F70" s="9">
        <v>64.111320000000006</v>
      </c>
      <c r="G70" s="9">
        <f t="shared" si="2"/>
        <v>320.5566</v>
      </c>
    </row>
    <row r="71" spans="1:7" x14ac:dyDescent="0.25">
      <c r="A71" s="1" t="s">
        <v>16</v>
      </c>
      <c r="B71" s="1" t="s">
        <v>33</v>
      </c>
      <c r="C71" t="s">
        <v>220</v>
      </c>
      <c r="D71" t="s">
        <v>407</v>
      </c>
      <c r="E71" s="1">
        <v>1</v>
      </c>
      <c r="F71" s="9">
        <v>1658.2703308500004</v>
      </c>
      <c r="G71" s="9">
        <f t="shared" si="2"/>
        <v>1658.2703308500004</v>
      </c>
    </row>
    <row r="72" spans="1:7" x14ac:dyDescent="0.25">
      <c r="A72" s="1" t="s">
        <v>16</v>
      </c>
      <c r="B72" s="1" t="s">
        <v>31</v>
      </c>
      <c r="C72" t="s">
        <v>218</v>
      </c>
      <c r="D72" t="s">
        <v>405</v>
      </c>
      <c r="E72" s="1">
        <v>23</v>
      </c>
      <c r="F72" s="9">
        <v>84.408479400000019</v>
      </c>
      <c r="G72" s="9">
        <f t="shared" si="2"/>
        <v>1941.3950262000005</v>
      </c>
    </row>
    <row r="73" spans="1:7" x14ac:dyDescent="0.25">
      <c r="A73" s="1" t="s">
        <v>16</v>
      </c>
      <c r="B73" s="1" t="s">
        <v>93</v>
      </c>
      <c r="C73" t="s">
        <v>281</v>
      </c>
      <c r="D73" t="s">
        <v>451</v>
      </c>
      <c r="E73" s="1">
        <v>6</v>
      </c>
      <c r="F73" s="9">
        <v>42.013679400000001</v>
      </c>
      <c r="G73" s="9">
        <f t="shared" si="2"/>
        <v>252.08207640000001</v>
      </c>
    </row>
    <row r="74" spans="1:7" x14ac:dyDescent="0.25">
      <c r="A74" s="1" t="s">
        <v>16</v>
      </c>
      <c r="B74" s="1" t="s">
        <v>44</v>
      </c>
      <c r="C74" t="s">
        <v>232</v>
      </c>
      <c r="D74" t="s">
        <v>416</v>
      </c>
      <c r="E74" s="1">
        <v>9</v>
      </c>
      <c r="F74" s="9">
        <v>58.31448000000001</v>
      </c>
      <c r="G74" s="9">
        <f t="shared" si="2"/>
        <v>524.83032000000014</v>
      </c>
    </row>
    <row r="75" spans="1:7" x14ac:dyDescent="0.25">
      <c r="A75" s="1" t="s">
        <v>16</v>
      </c>
      <c r="B75" s="1" t="s">
        <v>59</v>
      </c>
      <c r="C75" t="s">
        <v>247</v>
      </c>
      <c r="D75" t="s">
        <v>426</v>
      </c>
      <c r="E75" s="1">
        <v>11</v>
      </c>
      <c r="F75" s="9">
        <v>50.244326999999998</v>
      </c>
      <c r="G75" s="9">
        <f t="shared" si="2"/>
        <v>552.68759699999998</v>
      </c>
    </row>
    <row r="76" spans="1:7" x14ac:dyDescent="0.25">
      <c r="A76" s="1" t="s">
        <v>16</v>
      </c>
      <c r="B76" s="1" t="s">
        <v>42</v>
      </c>
      <c r="C76" t="s">
        <v>230</v>
      </c>
      <c r="D76" t="s">
        <v>414</v>
      </c>
      <c r="E76" s="1">
        <v>14</v>
      </c>
      <c r="F76" s="9">
        <v>56.569479749999992</v>
      </c>
      <c r="G76" s="9">
        <f t="shared" si="2"/>
        <v>791.97271649999993</v>
      </c>
    </row>
    <row r="77" spans="1:7" x14ac:dyDescent="0.25">
      <c r="A77" s="1" t="s">
        <v>16</v>
      </c>
      <c r="B77" s="1" t="s">
        <v>116</v>
      </c>
      <c r="C77" t="s">
        <v>304</v>
      </c>
      <c r="D77" t="s">
        <v>469</v>
      </c>
      <c r="E77" s="1">
        <v>22</v>
      </c>
      <c r="F77" s="9">
        <v>5.7535800000000004</v>
      </c>
      <c r="G77" s="9">
        <f t="shared" si="2"/>
        <v>126.57876</v>
      </c>
    </row>
    <row r="78" spans="1:7" x14ac:dyDescent="0.25">
      <c r="A78" s="1" t="s">
        <v>16</v>
      </c>
      <c r="B78" s="1" t="s">
        <v>116</v>
      </c>
      <c r="C78" t="s">
        <v>304</v>
      </c>
      <c r="D78" t="s">
        <v>469</v>
      </c>
      <c r="E78" s="1">
        <v>22</v>
      </c>
      <c r="F78" s="9">
        <v>3.2211396000000003</v>
      </c>
      <c r="G78" s="9">
        <f t="shared" si="2"/>
        <v>70.865071200000003</v>
      </c>
    </row>
    <row r="79" spans="1:7" x14ac:dyDescent="0.25">
      <c r="A79" s="1" t="s">
        <v>16</v>
      </c>
      <c r="B79" s="1" t="s">
        <v>151</v>
      </c>
      <c r="C79" t="s">
        <v>339</v>
      </c>
      <c r="D79" t="s">
        <v>446</v>
      </c>
      <c r="E79" s="1">
        <v>15</v>
      </c>
      <c r="F79" s="9">
        <v>3.0667014000000004</v>
      </c>
      <c r="G79" s="9">
        <f t="shared" si="2"/>
        <v>46.000521000000006</v>
      </c>
    </row>
    <row r="80" spans="1:7" x14ac:dyDescent="0.25">
      <c r="A80" s="1" t="s">
        <v>16</v>
      </c>
      <c r="B80" s="1" t="s">
        <v>127</v>
      </c>
      <c r="C80" t="s">
        <v>315</v>
      </c>
      <c r="D80" t="s">
        <v>475</v>
      </c>
      <c r="E80" s="1">
        <v>46</v>
      </c>
      <c r="F80" s="9">
        <v>2.8555926000000005</v>
      </c>
      <c r="G80" s="9">
        <f t="shared" si="2"/>
        <v>131.35725960000002</v>
      </c>
    </row>
    <row r="81" spans="1:7" x14ac:dyDescent="0.25">
      <c r="A81" s="1" t="s">
        <v>16</v>
      </c>
      <c r="B81" s="1" t="s">
        <v>126</v>
      </c>
      <c r="C81" t="s">
        <v>314</v>
      </c>
      <c r="D81" t="s">
        <v>456</v>
      </c>
      <c r="E81" s="1">
        <v>39</v>
      </c>
      <c r="F81" s="9">
        <v>3.3818504999999996</v>
      </c>
      <c r="G81" s="9">
        <f t="shared" si="2"/>
        <v>131.89216949999999</v>
      </c>
    </row>
    <row r="82" spans="1:7" x14ac:dyDescent="0.25">
      <c r="A82" s="1" t="s">
        <v>16</v>
      </c>
      <c r="B82" s="1" t="s">
        <v>113</v>
      </c>
      <c r="C82" t="s">
        <v>301</v>
      </c>
      <c r="D82" t="s">
        <v>466</v>
      </c>
      <c r="E82" s="1">
        <v>20</v>
      </c>
      <c r="F82" s="9">
        <v>8.5109724000000018</v>
      </c>
      <c r="G82" s="9">
        <f t="shared" si="2"/>
        <v>170.21944800000003</v>
      </c>
    </row>
    <row r="83" spans="1:7" x14ac:dyDescent="0.25">
      <c r="A83" s="1" t="s">
        <v>16</v>
      </c>
      <c r="B83" s="1" t="s">
        <v>155</v>
      </c>
      <c r="C83" t="s">
        <v>343</v>
      </c>
      <c r="D83" t="s">
        <v>469</v>
      </c>
      <c r="E83" s="1">
        <v>12</v>
      </c>
      <c r="F83" s="9">
        <v>3.6913758000000003</v>
      </c>
      <c r="G83" s="9">
        <f t="shared" si="2"/>
        <v>44.296509600000007</v>
      </c>
    </row>
    <row r="84" spans="1:7" x14ac:dyDescent="0.25">
      <c r="A84" s="1" t="s">
        <v>16</v>
      </c>
      <c r="B84" s="1" t="s">
        <v>142</v>
      </c>
      <c r="C84" t="s">
        <v>330</v>
      </c>
      <c r="D84" t="s">
        <v>469</v>
      </c>
      <c r="E84" s="1">
        <v>20</v>
      </c>
      <c r="F84" s="9">
        <v>3.3141486000000002</v>
      </c>
      <c r="G84" s="9">
        <f t="shared" si="2"/>
        <v>66.282972000000001</v>
      </c>
    </row>
    <row r="85" spans="1:7" x14ac:dyDescent="0.25">
      <c r="A85" s="1" t="s">
        <v>16</v>
      </c>
      <c r="B85" s="1" t="s">
        <v>119</v>
      </c>
      <c r="C85" t="s">
        <v>307</v>
      </c>
      <c r="D85" t="s">
        <v>470</v>
      </c>
      <c r="E85" s="1">
        <v>6</v>
      </c>
      <c r="F85" s="9">
        <v>7.8590442000000005</v>
      </c>
      <c r="G85" s="9">
        <f t="shared" si="2"/>
        <v>47.154265200000005</v>
      </c>
    </row>
    <row r="86" spans="1:7" x14ac:dyDescent="0.25">
      <c r="A86" s="1" t="s">
        <v>16</v>
      </c>
      <c r="B86" s="1" t="s">
        <v>119</v>
      </c>
      <c r="C86" t="s">
        <v>307</v>
      </c>
      <c r="D86" t="s">
        <v>470</v>
      </c>
      <c r="E86" s="1">
        <v>6</v>
      </c>
      <c r="F86" s="9">
        <v>6.6884286000000008</v>
      </c>
      <c r="G86" s="9">
        <f t="shared" si="2"/>
        <v>40.130571600000003</v>
      </c>
    </row>
    <row r="87" spans="1:7" x14ac:dyDescent="0.25">
      <c r="A87" s="1" t="s">
        <v>16</v>
      </c>
      <c r="B87" s="1" t="s">
        <v>128</v>
      </c>
      <c r="C87" t="s">
        <v>316</v>
      </c>
      <c r="D87" t="s">
        <v>469</v>
      </c>
      <c r="E87" s="1">
        <v>16</v>
      </c>
      <c r="F87" s="9">
        <v>8.0703693000000012</v>
      </c>
      <c r="G87" s="9">
        <f t="shared" si="2"/>
        <v>129.12590880000002</v>
      </c>
    </row>
    <row r="88" spans="1:7" x14ac:dyDescent="0.25">
      <c r="A88" s="1" t="s">
        <v>16</v>
      </c>
      <c r="B88" s="1" t="s">
        <v>112</v>
      </c>
      <c r="C88" t="s">
        <v>300</v>
      </c>
      <c r="D88" t="s">
        <v>465</v>
      </c>
      <c r="E88" s="1">
        <v>5</v>
      </c>
      <c r="F88" s="9">
        <v>34.609081500000002</v>
      </c>
      <c r="G88" s="9">
        <f t="shared" si="2"/>
        <v>173.04540750000001</v>
      </c>
    </row>
    <row r="89" spans="1:7" x14ac:dyDescent="0.25">
      <c r="A89" s="1" t="s">
        <v>16</v>
      </c>
      <c r="B89" s="1" t="s">
        <v>86</v>
      </c>
      <c r="C89" t="s">
        <v>274</v>
      </c>
      <c r="D89" t="s">
        <v>446</v>
      </c>
      <c r="E89" s="1">
        <v>6</v>
      </c>
      <c r="F89" s="9">
        <v>50.129147250000017</v>
      </c>
      <c r="G89" s="9">
        <f t="shared" si="2"/>
        <v>300.7748835000001</v>
      </c>
    </row>
    <row r="90" spans="1:7" x14ac:dyDescent="0.25">
      <c r="A90" s="1" t="s">
        <v>16</v>
      </c>
      <c r="B90" s="1" t="s">
        <v>141</v>
      </c>
      <c r="C90" t="s">
        <v>329</v>
      </c>
      <c r="D90" t="s">
        <v>446</v>
      </c>
      <c r="E90" s="1">
        <v>18</v>
      </c>
      <c r="F90" s="9">
        <v>3.6856438500000004</v>
      </c>
      <c r="G90" s="9">
        <f t="shared" si="2"/>
        <v>66.34158930000001</v>
      </c>
    </row>
    <row r="91" spans="1:7" x14ac:dyDescent="0.25">
      <c r="A91" s="1" t="s">
        <v>16</v>
      </c>
      <c r="B91" s="1" t="s">
        <v>186</v>
      </c>
      <c r="C91" t="s">
        <v>374</v>
      </c>
      <c r="D91" t="s">
        <v>469</v>
      </c>
      <c r="E91" s="1">
        <v>9</v>
      </c>
      <c r="F91" s="9">
        <v>1.0144470000000001</v>
      </c>
      <c r="G91" s="9">
        <f t="shared" si="2"/>
        <v>9.1300230000000013</v>
      </c>
    </row>
    <row r="92" spans="1:7" x14ac:dyDescent="0.25">
      <c r="A92" s="1" t="s">
        <v>16</v>
      </c>
      <c r="B92" s="1" t="s">
        <v>171</v>
      </c>
      <c r="C92" t="s">
        <v>359</v>
      </c>
      <c r="D92" t="s">
        <v>434</v>
      </c>
      <c r="E92" s="1">
        <v>48</v>
      </c>
      <c r="F92" s="9">
        <v>0.50830500000000001</v>
      </c>
      <c r="G92" s="9">
        <f t="shared" si="2"/>
        <v>24.39864</v>
      </c>
    </row>
    <row r="93" spans="1:7" x14ac:dyDescent="0.25">
      <c r="A93" s="1" t="s">
        <v>16</v>
      </c>
      <c r="B93" s="1" t="s">
        <v>184</v>
      </c>
      <c r="C93" t="s">
        <v>372</v>
      </c>
      <c r="D93" t="s">
        <v>446</v>
      </c>
      <c r="E93" s="1">
        <v>15</v>
      </c>
      <c r="F93" s="9">
        <v>0.69929790000000003</v>
      </c>
      <c r="G93" s="9">
        <f t="shared" si="2"/>
        <v>10.489468500000001</v>
      </c>
    </row>
    <row r="94" spans="1:7" x14ac:dyDescent="0.25">
      <c r="A94" s="1" t="s">
        <v>16</v>
      </c>
      <c r="B94" s="1" t="s">
        <v>164</v>
      </c>
      <c r="C94" t="s">
        <v>352</v>
      </c>
      <c r="D94" t="s">
        <v>446</v>
      </c>
      <c r="E94" s="1">
        <v>35</v>
      </c>
      <c r="F94" s="9">
        <v>0.82150740000000011</v>
      </c>
      <c r="G94" s="9">
        <f t="shared" si="2"/>
        <v>28.752759000000005</v>
      </c>
    </row>
    <row r="95" spans="1:7" x14ac:dyDescent="0.25">
      <c r="A95" s="1" t="s">
        <v>16</v>
      </c>
      <c r="B95" s="1" t="s">
        <v>203</v>
      </c>
      <c r="C95" t="s">
        <v>391</v>
      </c>
      <c r="D95" t="s">
        <v>501</v>
      </c>
      <c r="E95" s="1">
        <v>6</v>
      </c>
      <c r="F95" s="9">
        <v>1.6947105</v>
      </c>
      <c r="G95" s="9">
        <f t="shared" si="2"/>
        <v>10.168263</v>
      </c>
    </row>
    <row r="96" spans="1:7" x14ac:dyDescent="0.25">
      <c r="A96" s="1" t="s">
        <v>16</v>
      </c>
      <c r="B96" s="1" t="s">
        <v>90</v>
      </c>
      <c r="C96" t="s">
        <v>278</v>
      </c>
      <c r="D96" t="s">
        <v>449</v>
      </c>
      <c r="E96" s="1">
        <v>31</v>
      </c>
      <c r="F96" s="9">
        <v>40.033993649999992</v>
      </c>
      <c r="G96" s="9">
        <f t="shared" si="2"/>
        <v>1241.0538031499998</v>
      </c>
    </row>
    <row r="97" spans="1:7" x14ac:dyDescent="0.25">
      <c r="A97" s="1" t="s">
        <v>16</v>
      </c>
      <c r="B97" s="1" t="s">
        <v>104</v>
      </c>
      <c r="C97" t="s">
        <v>292</v>
      </c>
      <c r="D97" t="s">
        <v>457</v>
      </c>
      <c r="E97" s="1">
        <v>41</v>
      </c>
      <c r="F97" s="9">
        <v>5.0105895</v>
      </c>
      <c r="G97" s="9">
        <f t="shared" si="2"/>
        <v>205.4341695</v>
      </c>
    </row>
    <row r="98" spans="1:7" x14ac:dyDescent="0.25">
      <c r="A98" s="1" t="s">
        <v>16</v>
      </c>
      <c r="B98" s="1" t="s">
        <v>134</v>
      </c>
      <c r="C98" t="s">
        <v>322</v>
      </c>
      <c r="D98" t="s">
        <v>446</v>
      </c>
      <c r="E98" s="1">
        <v>52</v>
      </c>
      <c r="F98" s="9">
        <v>1.7439187500000004</v>
      </c>
      <c r="G98" s="9">
        <f t="shared" ref="G98:G129" si="3">E98*F98</f>
        <v>90.683775000000026</v>
      </c>
    </row>
    <row r="99" spans="1:7" x14ac:dyDescent="0.25">
      <c r="A99" s="1" t="s">
        <v>16</v>
      </c>
      <c r="B99" s="1" t="s">
        <v>178</v>
      </c>
      <c r="C99" t="s">
        <v>366</v>
      </c>
      <c r="D99" t="s">
        <v>494</v>
      </c>
      <c r="E99" s="1">
        <v>42</v>
      </c>
      <c r="F99" s="9">
        <v>0.42773325000000006</v>
      </c>
      <c r="G99" s="9">
        <f t="shared" si="3"/>
        <v>17.964796500000002</v>
      </c>
    </row>
    <row r="100" spans="1:7" x14ac:dyDescent="0.25">
      <c r="A100" s="1" t="s">
        <v>16</v>
      </c>
      <c r="B100" s="1" t="s">
        <v>174</v>
      </c>
      <c r="C100" t="s">
        <v>362</v>
      </c>
      <c r="D100" t="s">
        <v>469</v>
      </c>
      <c r="E100" s="1">
        <v>40</v>
      </c>
      <c r="F100" s="9">
        <v>0.52139115000000003</v>
      </c>
      <c r="G100" s="9">
        <f t="shared" si="3"/>
        <v>20.855646</v>
      </c>
    </row>
    <row r="101" spans="1:7" x14ac:dyDescent="0.25">
      <c r="A101" s="1" t="s">
        <v>16</v>
      </c>
      <c r="B101" s="1" t="s">
        <v>198</v>
      </c>
      <c r="C101" t="s">
        <v>386</v>
      </c>
      <c r="D101" t="s">
        <v>499</v>
      </c>
      <c r="E101" s="1">
        <v>10</v>
      </c>
      <c r="F101" s="9">
        <v>0.47229105000000005</v>
      </c>
      <c r="G101" s="9">
        <f t="shared" si="3"/>
        <v>4.7229105000000002</v>
      </c>
    </row>
    <row r="102" spans="1:7" x14ac:dyDescent="0.25">
      <c r="A102" s="1" t="s">
        <v>16</v>
      </c>
      <c r="B102" s="1" t="s">
        <v>200</v>
      </c>
      <c r="C102" t="s">
        <v>388</v>
      </c>
      <c r="D102" t="s">
        <v>490</v>
      </c>
      <c r="E102" s="1">
        <v>5</v>
      </c>
      <c r="F102" s="9">
        <v>0.61342680000000005</v>
      </c>
      <c r="G102" s="9">
        <f t="shared" si="3"/>
        <v>3.0671340000000002</v>
      </c>
    </row>
    <row r="103" spans="1:7" x14ac:dyDescent="0.25">
      <c r="A103" s="1" t="s">
        <v>16</v>
      </c>
      <c r="B103" s="1" t="s">
        <v>188</v>
      </c>
      <c r="C103" t="s">
        <v>376</v>
      </c>
      <c r="D103" t="s">
        <v>490</v>
      </c>
      <c r="E103" s="1">
        <v>17</v>
      </c>
      <c r="F103" s="9">
        <v>0.68718509999999999</v>
      </c>
      <c r="G103" s="9">
        <f t="shared" si="3"/>
        <v>11.682146700000001</v>
      </c>
    </row>
    <row r="104" spans="1:7" x14ac:dyDescent="0.25">
      <c r="A104" s="1" t="s">
        <v>16</v>
      </c>
      <c r="B104" s="1" t="s">
        <v>161</v>
      </c>
      <c r="C104" t="s">
        <v>349</v>
      </c>
      <c r="D104" t="s">
        <v>490</v>
      </c>
      <c r="E104" s="1">
        <v>5</v>
      </c>
      <c r="F104" s="9">
        <v>6.3484050000000005</v>
      </c>
      <c r="G104" s="9">
        <f t="shared" si="3"/>
        <v>31.742025000000002</v>
      </c>
    </row>
    <row r="105" spans="1:7" x14ac:dyDescent="0.25">
      <c r="A105" s="1" t="s">
        <v>16</v>
      </c>
      <c r="B105" s="1" t="s">
        <v>189</v>
      </c>
      <c r="C105" t="s">
        <v>377</v>
      </c>
      <c r="D105" t="s">
        <v>490</v>
      </c>
      <c r="E105" s="1">
        <v>5</v>
      </c>
      <c r="F105" s="9">
        <v>7.9012226999999999</v>
      </c>
      <c r="G105" s="9">
        <f t="shared" si="3"/>
        <v>39.506113499999998</v>
      </c>
    </row>
    <row r="106" spans="1:7" x14ac:dyDescent="0.25">
      <c r="A106" s="1" t="s">
        <v>16</v>
      </c>
      <c r="B106" s="1" t="s">
        <v>125</v>
      </c>
      <c r="C106" t="s">
        <v>313</v>
      </c>
      <c r="D106" t="s">
        <v>446</v>
      </c>
      <c r="E106" s="1">
        <v>6</v>
      </c>
      <c r="F106" s="9">
        <v>22.354605000000003</v>
      </c>
      <c r="G106" s="9">
        <f t="shared" si="3"/>
        <v>134.12763000000001</v>
      </c>
    </row>
    <row r="107" spans="1:7" x14ac:dyDescent="0.25">
      <c r="A107" s="1" t="s">
        <v>16</v>
      </c>
      <c r="B107" s="1" t="s">
        <v>148</v>
      </c>
      <c r="C107" t="s">
        <v>336</v>
      </c>
      <c r="D107" t="s">
        <v>446</v>
      </c>
      <c r="E107" s="1">
        <v>85</v>
      </c>
      <c r="F107" s="9">
        <v>0.57946770000000014</v>
      </c>
      <c r="G107" s="9">
        <f t="shared" si="3"/>
        <v>49.254754500000011</v>
      </c>
    </row>
    <row r="108" spans="1:7" x14ac:dyDescent="0.25">
      <c r="A108" s="1" t="s">
        <v>16</v>
      </c>
      <c r="B108" s="1" t="s">
        <v>165</v>
      </c>
      <c r="C108" t="s">
        <v>353</v>
      </c>
      <c r="D108" t="s">
        <v>446</v>
      </c>
      <c r="E108" s="1">
        <v>6</v>
      </c>
      <c r="F108" s="9">
        <v>0.53534249999999994</v>
      </c>
      <c r="G108" s="9">
        <f t="shared" si="3"/>
        <v>3.2120549999999994</v>
      </c>
    </row>
    <row r="109" spans="1:7" x14ac:dyDescent="0.25">
      <c r="A109" s="1" t="s">
        <v>16</v>
      </c>
      <c r="B109" s="1" t="s">
        <v>165</v>
      </c>
      <c r="C109" t="s">
        <v>353</v>
      </c>
      <c r="D109" t="s">
        <v>446</v>
      </c>
      <c r="E109" s="1">
        <v>6</v>
      </c>
      <c r="F109" s="9">
        <v>0.46017825000000001</v>
      </c>
      <c r="G109" s="9">
        <f t="shared" si="3"/>
        <v>2.7610695000000001</v>
      </c>
    </row>
    <row r="110" spans="1:7" x14ac:dyDescent="0.25">
      <c r="A110" s="1" t="s">
        <v>16</v>
      </c>
      <c r="B110" s="1" t="s">
        <v>202</v>
      </c>
      <c r="C110" t="s">
        <v>390</v>
      </c>
      <c r="D110" t="s">
        <v>446</v>
      </c>
      <c r="E110" s="1">
        <v>5</v>
      </c>
      <c r="F110" s="9">
        <v>0.49164990000000008</v>
      </c>
      <c r="G110" s="9">
        <f t="shared" si="3"/>
        <v>2.4582495000000004</v>
      </c>
    </row>
    <row r="111" spans="1:7" x14ac:dyDescent="0.25">
      <c r="A111" s="1" t="s">
        <v>16</v>
      </c>
      <c r="B111" s="1" t="s">
        <v>173</v>
      </c>
      <c r="C111" t="s">
        <v>361</v>
      </c>
      <c r="D111" t="s">
        <v>446</v>
      </c>
      <c r="E111" s="1">
        <v>35</v>
      </c>
      <c r="F111" s="9">
        <v>0.58844415000000005</v>
      </c>
      <c r="G111" s="9">
        <f t="shared" si="3"/>
        <v>20.595545250000001</v>
      </c>
    </row>
    <row r="112" spans="1:7" x14ac:dyDescent="0.25">
      <c r="A112" s="1" t="s">
        <v>16</v>
      </c>
      <c r="B112" s="1" t="s">
        <v>169</v>
      </c>
      <c r="C112" t="s">
        <v>357</v>
      </c>
      <c r="D112" t="s">
        <v>446</v>
      </c>
      <c r="E112" s="1">
        <v>21</v>
      </c>
      <c r="F112" s="9">
        <v>1.1888929500000001</v>
      </c>
      <c r="G112" s="9">
        <f t="shared" si="3"/>
        <v>24.966751950000003</v>
      </c>
    </row>
    <row r="113" spans="1:7" x14ac:dyDescent="0.25">
      <c r="A113" s="1" t="s">
        <v>16</v>
      </c>
      <c r="B113" s="1" t="s">
        <v>179</v>
      </c>
      <c r="C113" t="s">
        <v>367</v>
      </c>
      <c r="D113" t="s">
        <v>446</v>
      </c>
      <c r="E113" s="1">
        <v>19</v>
      </c>
      <c r="F113" s="9">
        <v>0.51587550000000004</v>
      </c>
      <c r="G113" s="9">
        <f t="shared" si="3"/>
        <v>9.8016345000000005</v>
      </c>
    </row>
    <row r="114" spans="1:7" x14ac:dyDescent="0.25">
      <c r="A114" s="1" t="s">
        <v>16</v>
      </c>
      <c r="B114" s="1" t="s">
        <v>181</v>
      </c>
      <c r="C114" t="s">
        <v>369</v>
      </c>
      <c r="D114" t="s">
        <v>446</v>
      </c>
      <c r="E114" s="1">
        <v>27</v>
      </c>
      <c r="F114" s="9">
        <v>0.44341499999999995</v>
      </c>
      <c r="G114" s="9">
        <f t="shared" si="3"/>
        <v>11.972204999999999</v>
      </c>
    </row>
    <row r="115" spans="1:7" x14ac:dyDescent="0.25">
      <c r="A115" s="1" t="s">
        <v>16</v>
      </c>
      <c r="B115" s="1" t="s">
        <v>167</v>
      </c>
      <c r="C115" t="s">
        <v>355</v>
      </c>
      <c r="D115" t="s">
        <v>469</v>
      </c>
      <c r="E115" s="1">
        <v>28</v>
      </c>
      <c r="F115" s="9">
        <v>0.94998959999999999</v>
      </c>
      <c r="G115" s="9">
        <f t="shared" si="3"/>
        <v>26.599708799999998</v>
      </c>
    </row>
    <row r="116" spans="1:7" x14ac:dyDescent="0.25">
      <c r="A116" s="1" t="s">
        <v>16</v>
      </c>
      <c r="B116" s="1" t="s">
        <v>180</v>
      </c>
      <c r="C116" t="s">
        <v>368</v>
      </c>
      <c r="D116" t="s">
        <v>489</v>
      </c>
      <c r="E116" s="1">
        <v>40</v>
      </c>
      <c r="F116" s="9">
        <v>0.40675214999999998</v>
      </c>
      <c r="G116" s="9">
        <f t="shared" si="3"/>
        <v>16.270085999999999</v>
      </c>
    </row>
    <row r="117" spans="1:7" x14ac:dyDescent="0.25">
      <c r="A117" s="1" t="s">
        <v>16</v>
      </c>
      <c r="B117" s="1" t="s">
        <v>195</v>
      </c>
      <c r="C117" t="s">
        <v>383</v>
      </c>
      <c r="D117" t="s">
        <v>489</v>
      </c>
      <c r="E117" s="1">
        <v>9</v>
      </c>
      <c r="F117" s="9">
        <v>0.58346925000000005</v>
      </c>
      <c r="G117" s="9">
        <f t="shared" si="3"/>
        <v>5.2512232500000007</v>
      </c>
    </row>
    <row r="118" spans="1:7" x14ac:dyDescent="0.25">
      <c r="A118" s="1" t="s">
        <v>16</v>
      </c>
      <c r="B118" s="1" t="s">
        <v>193</v>
      </c>
      <c r="C118" t="s">
        <v>381</v>
      </c>
      <c r="D118" t="s">
        <v>497</v>
      </c>
      <c r="E118" s="1">
        <v>12</v>
      </c>
      <c r="F118" s="9">
        <v>0.56757120000000005</v>
      </c>
      <c r="G118" s="9">
        <f t="shared" si="3"/>
        <v>6.8108544000000002</v>
      </c>
    </row>
    <row r="119" spans="1:7" x14ac:dyDescent="0.25">
      <c r="A119" s="1" t="s">
        <v>16</v>
      </c>
      <c r="B119" s="1" t="s">
        <v>182</v>
      </c>
      <c r="C119" t="s">
        <v>370</v>
      </c>
      <c r="D119" t="s">
        <v>489</v>
      </c>
      <c r="E119" s="1">
        <v>16</v>
      </c>
      <c r="F119" s="9">
        <v>0.72179309999999997</v>
      </c>
      <c r="G119" s="9">
        <f t="shared" si="3"/>
        <v>11.548689599999999</v>
      </c>
    </row>
    <row r="120" spans="1:7" x14ac:dyDescent="0.25">
      <c r="A120" s="1" t="s">
        <v>16</v>
      </c>
      <c r="B120" s="1" t="s">
        <v>162</v>
      </c>
      <c r="C120" t="s">
        <v>350</v>
      </c>
      <c r="D120" t="s">
        <v>446</v>
      </c>
      <c r="E120" s="1">
        <v>54</v>
      </c>
      <c r="F120" s="9">
        <v>0.58173885000000014</v>
      </c>
      <c r="G120" s="9">
        <f t="shared" si="3"/>
        <v>31.413897900000009</v>
      </c>
    </row>
    <row r="121" spans="1:7" x14ac:dyDescent="0.25">
      <c r="A121" s="1" t="s">
        <v>16</v>
      </c>
      <c r="B121" s="1" t="s">
        <v>199</v>
      </c>
      <c r="C121" t="s">
        <v>387</v>
      </c>
      <c r="D121" t="s">
        <v>500</v>
      </c>
      <c r="E121" s="1">
        <v>17</v>
      </c>
      <c r="F121" s="9">
        <v>0.24647385000000002</v>
      </c>
      <c r="G121" s="9">
        <f t="shared" si="3"/>
        <v>4.19005545</v>
      </c>
    </row>
    <row r="122" spans="1:7" x14ac:dyDescent="0.25">
      <c r="A122" s="1" t="s">
        <v>16</v>
      </c>
      <c r="B122" s="1" t="s">
        <v>190</v>
      </c>
      <c r="C122" t="s">
        <v>378</v>
      </c>
      <c r="D122" t="s">
        <v>496</v>
      </c>
      <c r="E122" s="1">
        <v>36</v>
      </c>
      <c r="F122" s="9">
        <v>0.20613390000000001</v>
      </c>
      <c r="G122" s="9">
        <f t="shared" si="3"/>
        <v>7.4208204000000002</v>
      </c>
    </row>
    <row r="123" spans="1:7" x14ac:dyDescent="0.25">
      <c r="A123" s="1" t="s">
        <v>16</v>
      </c>
      <c r="B123" s="1" t="s">
        <v>197</v>
      </c>
      <c r="C123" t="s">
        <v>385</v>
      </c>
      <c r="D123" t="s">
        <v>492</v>
      </c>
      <c r="E123" s="1">
        <v>15</v>
      </c>
      <c r="F123" s="9">
        <v>0.31666320000000003</v>
      </c>
      <c r="G123" s="9">
        <f t="shared" si="3"/>
        <v>4.7499480000000007</v>
      </c>
    </row>
    <row r="124" spans="1:7" x14ac:dyDescent="0.25">
      <c r="A124" s="1" t="s">
        <v>16</v>
      </c>
      <c r="B124" s="1" t="s">
        <v>168</v>
      </c>
      <c r="C124" t="s">
        <v>356</v>
      </c>
      <c r="D124" t="s">
        <v>492</v>
      </c>
      <c r="E124" s="1">
        <v>40</v>
      </c>
      <c r="F124" s="9">
        <v>0.55816215000000002</v>
      </c>
      <c r="G124" s="9">
        <f t="shared" si="3"/>
        <v>22.326486000000003</v>
      </c>
    </row>
    <row r="125" spans="1:7" x14ac:dyDescent="0.25">
      <c r="A125" s="1" t="s">
        <v>16</v>
      </c>
      <c r="B125" s="1" t="s">
        <v>168</v>
      </c>
      <c r="C125" t="s">
        <v>356</v>
      </c>
      <c r="D125" t="s">
        <v>492</v>
      </c>
      <c r="E125" s="1">
        <v>40</v>
      </c>
      <c r="F125" s="9">
        <v>0.48808095000000001</v>
      </c>
      <c r="G125" s="9">
        <f t="shared" si="3"/>
        <v>19.523237999999999</v>
      </c>
    </row>
    <row r="126" spans="1:7" x14ac:dyDescent="0.25">
      <c r="A126" s="1" t="s">
        <v>16</v>
      </c>
      <c r="B126" s="1" t="s">
        <v>201</v>
      </c>
      <c r="C126" t="s">
        <v>389</v>
      </c>
      <c r="D126" t="s">
        <v>492</v>
      </c>
      <c r="E126" s="1">
        <v>10</v>
      </c>
      <c r="F126" s="9">
        <v>0.25782960000000005</v>
      </c>
      <c r="G126" s="9">
        <f t="shared" si="3"/>
        <v>2.5782960000000004</v>
      </c>
    </row>
    <row r="127" spans="1:7" x14ac:dyDescent="0.25">
      <c r="A127" s="1" t="s">
        <v>16</v>
      </c>
      <c r="B127" s="1" t="s">
        <v>185</v>
      </c>
      <c r="C127" t="s">
        <v>373</v>
      </c>
      <c r="D127" t="s">
        <v>492</v>
      </c>
      <c r="E127" s="1">
        <v>34</v>
      </c>
      <c r="F127" s="9">
        <v>0.26918535000000005</v>
      </c>
      <c r="G127" s="9">
        <f t="shared" si="3"/>
        <v>9.1523019000000012</v>
      </c>
    </row>
    <row r="128" spans="1:7" x14ac:dyDescent="0.25">
      <c r="A128" s="1" t="s">
        <v>16</v>
      </c>
      <c r="B128" s="1" t="s">
        <v>36</v>
      </c>
      <c r="C128" t="s">
        <v>223</v>
      </c>
      <c r="D128" t="s">
        <v>409</v>
      </c>
      <c r="E128" s="1">
        <v>32</v>
      </c>
      <c r="F128" s="9">
        <v>42.957180000000001</v>
      </c>
      <c r="G128" s="9">
        <f t="shared" si="3"/>
        <v>1374.62976</v>
      </c>
    </row>
    <row r="129" spans="1:7" x14ac:dyDescent="0.25">
      <c r="A129" s="1" t="s">
        <v>16</v>
      </c>
      <c r="B129" s="1" t="s">
        <v>19</v>
      </c>
      <c r="C129" t="s">
        <v>206</v>
      </c>
      <c r="D129" t="s">
        <v>394</v>
      </c>
      <c r="E129" s="1">
        <v>19</v>
      </c>
      <c r="F129" s="9">
        <v>343.51814279999996</v>
      </c>
      <c r="G129" s="9">
        <f t="shared" si="3"/>
        <v>6526.8447131999992</v>
      </c>
    </row>
    <row r="130" spans="1:7" x14ac:dyDescent="0.25">
      <c r="A130" s="1" t="s">
        <v>16</v>
      </c>
      <c r="B130" s="1" t="s">
        <v>24</v>
      </c>
      <c r="C130" t="s">
        <v>211</v>
      </c>
      <c r="D130" t="s">
        <v>399</v>
      </c>
      <c r="E130" s="1">
        <v>5</v>
      </c>
      <c r="F130" s="9">
        <v>804.28992000000005</v>
      </c>
      <c r="G130" s="9">
        <f t="shared" ref="G130:G161" si="4">E130*F130</f>
        <v>4021.4496000000004</v>
      </c>
    </row>
    <row r="131" spans="1:7" x14ac:dyDescent="0.25">
      <c r="A131" s="1" t="s">
        <v>16</v>
      </c>
      <c r="B131" s="1" t="s">
        <v>20</v>
      </c>
      <c r="C131" t="s">
        <v>207</v>
      </c>
      <c r="D131" t="s">
        <v>395</v>
      </c>
      <c r="E131" s="1">
        <v>96</v>
      </c>
      <c r="F131" s="9">
        <v>75.148568249999997</v>
      </c>
      <c r="G131" s="9">
        <f t="shared" si="4"/>
        <v>7214.2625520000001</v>
      </c>
    </row>
    <row r="132" spans="1:7" x14ac:dyDescent="0.25">
      <c r="A132" s="1" t="s">
        <v>16</v>
      </c>
      <c r="B132" s="1" t="s">
        <v>94</v>
      </c>
      <c r="C132" t="s">
        <v>282</v>
      </c>
      <c r="D132" t="s">
        <v>424</v>
      </c>
      <c r="E132" s="1">
        <v>10</v>
      </c>
      <c r="F132" s="9">
        <v>24.762024000000004</v>
      </c>
      <c r="G132" s="9">
        <f t="shared" si="4"/>
        <v>247.62024000000002</v>
      </c>
    </row>
    <row r="133" spans="1:7" x14ac:dyDescent="0.25">
      <c r="A133" s="1" t="s">
        <v>16</v>
      </c>
      <c r="B133" s="1" t="s">
        <v>73</v>
      </c>
      <c r="C133" t="s">
        <v>261</v>
      </c>
      <c r="D133" t="s">
        <v>436</v>
      </c>
      <c r="E133" s="1">
        <v>63</v>
      </c>
      <c r="F133" s="9">
        <v>12.948258750000001</v>
      </c>
      <c r="G133" s="9">
        <f t="shared" si="4"/>
        <v>815.74030125000002</v>
      </c>
    </row>
    <row r="134" spans="1:7" x14ac:dyDescent="0.25">
      <c r="A134" s="1" t="s">
        <v>16</v>
      </c>
      <c r="B134" s="1" t="s">
        <v>159</v>
      </c>
      <c r="C134" t="s">
        <v>347</v>
      </c>
      <c r="D134" t="s">
        <v>488</v>
      </c>
      <c r="E134" s="1">
        <v>5</v>
      </c>
      <c r="F134" s="9">
        <v>7.7088238499999999</v>
      </c>
      <c r="G134" s="9">
        <f t="shared" si="4"/>
        <v>38.544119250000001</v>
      </c>
    </row>
    <row r="135" spans="1:7" x14ac:dyDescent="0.25">
      <c r="A135" s="1" t="s">
        <v>16</v>
      </c>
      <c r="B135" s="1" t="s">
        <v>45</v>
      </c>
      <c r="C135" t="s">
        <v>233</v>
      </c>
      <c r="D135" t="s">
        <v>417</v>
      </c>
      <c r="E135" s="1">
        <v>87</v>
      </c>
      <c r="F135" s="9">
        <v>8.0095890000000001</v>
      </c>
      <c r="G135" s="9">
        <f t="shared" si="4"/>
        <v>696.83424300000001</v>
      </c>
    </row>
    <row r="136" spans="1:7" x14ac:dyDescent="0.25">
      <c r="A136" s="1" t="s">
        <v>16</v>
      </c>
      <c r="B136" s="1" t="s">
        <v>47</v>
      </c>
      <c r="C136" t="s">
        <v>235</v>
      </c>
      <c r="D136" t="s">
        <v>9</v>
      </c>
      <c r="E136" s="1">
        <v>28</v>
      </c>
      <c r="F136" s="9">
        <v>24.3545148</v>
      </c>
      <c r="G136" s="9">
        <f t="shared" si="4"/>
        <v>681.9264144</v>
      </c>
    </row>
    <row r="137" spans="1:7" x14ac:dyDescent="0.25">
      <c r="A137" s="1" t="s">
        <v>16</v>
      </c>
      <c r="B137" s="1" t="s">
        <v>76</v>
      </c>
      <c r="C137" t="s">
        <v>264</v>
      </c>
      <c r="D137" t="s">
        <v>14</v>
      </c>
      <c r="E137" s="1">
        <v>9</v>
      </c>
      <c r="F137" s="9">
        <v>38.735220300000002</v>
      </c>
      <c r="G137" s="9">
        <f t="shared" si="4"/>
        <v>348.61698269999999</v>
      </c>
    </row>
    <row r="138" spans="1:7" x14ac:dyDescent="0.25">
      <c r="A138" s="1" t="s">
        <v>16</v>
      </c>
      <c r="B138" s="1" t="s">
        <v>54</v>
      </c>
      <c r="C138" t="s">
        <v>242</v>
      </c>
      <c r="D138" t="s">
        <v>14</v>
      </c>
      <c r="E138" s="1">
        <v>61</v>
      </c>
      <c r="F138" s="9">
        <v>21.974457750000003</v>
      </c>
      <c r="G138" s="9">
        <f t="shared" si="4"/>
        <v>1340.4419227500002</v>
      </c>
    </row>
    <row r="139" spans="1:7" x14ac:dyDescent="0.25">
      <c r="A139" s="1" t="s">
        <v>16</v>
      </c>
      <c r="B139" s="1" t="s">
        <v>62</v>
      </c>
      <c r="C139" t="s">
        <v>250</v>
      </c>
      <c r="D139" t="s">
        <v>428</v>
      </c>
      <c r="E139" s="1">
        <v>12</v>
      </c>
      <c r="F139" s="9">
        <v>33.641787899999997</v>
      </c>
      <c r="G139" s="9">
        <f t="shared" si="4"/>
        <v>403.70145479999996</v>
      </c>
    </row>
    <row r="140" spans="1:7" x14ac:dyDescent="0.25">
      <c r="A140" s="1" t="s">
        <v>16</v>
      </c>
      <c r="B140" s="1" t="s">
        <v>160</v>
      </c>
      <c r="C140" t="s">
        <v>348</v>
      </c>
      <c r="D140" t="s">
        <v>489</v>
      </c>
      <c r="E140" s="1">
        <v>12</v>
      </c>
      <c r="F140" s="9">
        <v>2.8984200000000002</v>
      </c>
      <c r="G140" s="9">
        <f t="shared" si="4"/>
        <v>34.781040000000004</v>
      </c>
    </row>
    <row r="141" spans="1:7" x14ac:dyDescent="0.25">
      <c r="A141" s="1" t="s">
        <v>16</v>
      </c>
      <c r="B141" s="1" t="s">
        <v>92</v>
      </c>
      <c r="C141" t="s">
        <v>280</v>
      </c>
      <c r="D141" t="s">
        <v>450</v>
      </c>
      <c r="E141" s="1">
        <v>10</v>
      </c>
      <c r="F141" s="9">
        <v>25.545030000000004</v>
      </c>
      <c r="G141" s="9">
        <f t="shared" si="4"/>
        <v>255.45030000000003</v>
      </c>
    </row>
    <row r="142" spans="1:7" x14ac:dyDescent="0.25">
      <c r="A142" s="1" t="s">
        <v>16</v>
      </c>
      <c r="B142" s="1" t="s">
        <v>101</v>
      </c>
      <c r="C142" t="s">
        <v>289</v>
      </c>
      <c r="D142" t="s">
        <v>455</v>
      </c>
      <c r="E142" s="1">
        <v>11</v>
      </c>
      <c r="F142" s="9">
        <v>19.963084050000003</v>
      </c>
      <c r="G142" s="9">
        <f t="shared" si="4"/>
        <v>219.59392455000003</v>
      </c>
    </row>
    <row r="143" spans="1:7" x14ac:dyDescent="0.25">
      <c r="A143" s="1" t="s">
        <v>16</v>
      </c>
      <c r="B143" s="1" t="s">
        <v>25</v>
      </c>
      <c r="C143" t="s">
        <v>212</v>
      </c>
      <c r="D143" t="s">
        <v>400</v>
      </c>
      <c r="E143" s="1">
        <v>52</v>
      </c>
      <c r="F143" s="9">
        <v>72.770349750000008</v>
      </c>
      <c r="G143" s="9">
        <f t="shared" si="4"/>
        <v>3784.0581870000005</v>
      </c>
    </row>
    <row r="144" spans="1:7" x14ac:dyDescent="0.25">
      <c r="A144" s="1" t="s">
        <v>16</v>
      </c>
      <c r="B144" s="1" t="s">
        <v>107</v>
      </c>
      <c r="C144" t="s">
        <v>295</v>
      </c>
      <c r="D144" t="s">
        <v>460</v>
      </c>
      <c r="E144" s="1">
        <v>8</v>
      </c>
      <c r="F144" s="9">
        <v>23.491477800000002</v>
      </c>
      <c r="G144" s="9">
        <f t="shared" si="4"/>
        <v>187.93182240000002</v>
      </c>
    </row>
    <row r="145" spans="1:7" x14ac:dyDescent="0.25">
      <c r="A145" s="1" t="s">
        <v>16</v>
      </c>
      <c r="B145" s="1" t="s">
        <v>121</v>
      </c>
      <c r="C145" t="s">
        <v>309</v>
      </c>
      <c r="D145" t="s">
        <v>472</v>
      </c>
      <c r="E145" s="1">
        <v>1</v>
      </c>
      <c r="F145" s="9">
        <v>154.45983000000001</v>
      </c>
      <c r="G145" s="9">
        <f t="shared" si="4"/>
        <v>154.45983000000001</v>
      </c>
    </row>
    <row r="146" spans="1:7" x14ac:dyDescent="0.25">
      <c r="A146" s="1" t="s">
        <v>16</v>
      </c>
      <c r="B146" s="1" t="s">
        <v>35</v>
      </c>
      <c r="C146" t="s">
        <v>222</v>
      </c>
      <c r="D146" t="s">
        <v>4</v>
      </c>
      <c r="E146" s="1">
        <v>21</v>
      </c>
      <c r="F146" s="9">
        <v>72.847244400000008</v>
      </c>
      <c r="G146" s="9">
        <f t="shared" si="4"/>
        <v>1529.7921324000001</v>
      </c>
    </row>
    <row r="147" spans="1:7" x14ac:dyDescent="0.25">
      <c r="A147" s="1" t="s">
        <v>16</v>
      </c>
      <c r="B147" s="1" t="s">
        <v>140</v>
      </c>
      <c r="C147" t="s">
        <v>328</v>
      </c>
      <c r="D147" t="s">
        <v>481</v>
      </c>
      <c r="E147" s="1">
        <v>1</v>
      </c>
      <c r="F147" s="9">
        <v>70.567875000000001</v>
      </c>
      <c r="G147" s="9">
        <f t="shared" si="4"/>
        <v>70.567875000000001</v>
      </c>
    </row>
    <row r="148" spans="1:7" x14ac:dyDescent="0.25">
      <c r="A148" s="1" t="s">
        <v>16</v>
      </c>
      <c r="B148" s="1" t="s">
        <v>98</v>
      </c>
      <c r="C148" t="s">
        <v>286</v>
      </c>
      <c r="D148" t="s">
        <v>453</v>
      </c>
      <c r="E148" s="1">
        <v>2</v>
      </c>
      <c r="F148" s="9">
        <v>115.63062735000001</v>
      </c>
      <c r="G148" s="9">
        <f t="shared" si="4"/>
        <v>231.26125470000002</v>
      </c>
    </row>
    <row r="149" spans="1:7" x14ac:dyDescent="0.25">
      <c r="A149" s="1" t="s">
        <v>16</v>
      </c>
      <c r="B149" s="1" t="s">
        <v>115</v>
      </c>
      <c r="C149" t="s">
        <v>303</v>
      </c>
      <c r="D149" t="s">
        <v>468</v>
      </c>
      <c r="E149" s="1">
        <v>14</v>
      </c>
      <c r="F149" s="9">
        <v>11.87000325</v>
      </c>
      <c r="G149" s="9">
        <f t="shared" si="4"/>
        <v>166.18004550000001</v>
      </c>
    </row>
    <row r="150" spans="1:7" x14ac:dyDescent="0.25">
      <c r="A150" s="1" t="s">
        <v>16</v>
      </c>
      <c r="B150" s="1" t="s">
        <v>102</v>
      </c>
      <c r="C150" t="s">
        <v>290</v>
      </c>
      <c r="D150" t="s">
        <v>450</v>
      </c>
      <c r="E150" s="1">
        <v>6</v>
      </c>
      <c r="F150" s="9">
        <v>36.564109049999999</v>
      </c>
      <c r="G150" s="9">
        <f t="shared" si="4"/>
        <v>219.38465429999999</v>
      </c>
    </row>
    <row r="151" spans="1:7" x14ac:dyDescent="0.25">
      <c r="A151" s="1" t="s">
        <v>16</v>
      </c>
      <c r="B151" s="1" t="s">
        <v>60</v>
      </c>
      <c r="C151" t="s">
        <v>248</v>
      </c>
      <c r="D151" t="s">
        <v>424</v>
      </c>
      <c r="E151" s="1">
        <v>21</v>
      </c>
      <c r="F151" s="9">
        <v>25.700333400000005</v>
      </c>
      <c r="G151" s="9">
        <f t="shared" si="4"/>
        <v>539.70700140000008</v>
      </c>
    </row>
    <row r="152" spans="1:7" x14ac:dyDescent="0.25">
      <c r="A152" s="1" t="s">
        <v>16</v>
      </c>
      <c r="B152" s="1" t="s">
        <v>106</v>
      </c>
      <c r="C152" t="s">
        <v>294</v>
      </c>
      <c r="D152" t="s">
        <v>459</v>
      </c>
      <c r="E152" s="1">
        <v>2</v>
      </c>
      <c r="F152" s="9">
        <v>95.323409999999996</v>
      </c>
      <c r="G152" s="9">
        <f t="shared" si="4"/>
        <v>190.64681999999999</v>
      </c>
    </row>
    <row r="153" spans="1:7" x14ac:dyDescent="0.25">
      <c r="A153" s="1" t="s">
        <v>16</v>
      </c>
      <c r="B153" s="1" t="s">
        <v>105</v>
      </c>
      <c r="C153" t="s">
        <v>293</v>
      </c>
      <c r="D153" t="s">
        <v>458</v>
      </c>
      <c r="E153" s="1">
        <v>6</v>
      </c>
      <c r="F153" s="9">
        <v>33.454580249999999</v>
      </c>
      <c r="G153" s="9">
        <f t="shared" si="4"/>
        <v>200.72748150000001</v>
      </c>
    </row>
    <row r="154" spans="1:7" x14ac:dyDescent="0.25">
      <c r="A154" s="1" t="s">
        <v>16</v>
      </c>
      <c r="B154" s="1" t="s">
        <v>81</v>
      </c>
      <c r="C154" t="s">
        <v>269</v>
      </c>
      <c r="D154" t="s">
        <v>441</v>
      </c>
      <c r="E154" s="1">
        <v>25</v>
      </c>
      <c r="F154" s="9">
        <v>20.895337049999998</v>
      </c>
      <c r="G154" s="9">
        <f t="shared" si="4"/>
        <v>522.38342624999996</v>
      </c>
    </row>
    <row r="155" spans="1:7" x14ac:dyDescent="0.25">
      <c r="A155" s="1" t="s">
        <v>16</v>
      </c>
      <c r="B155" s="1" t="s">
        <v>58</v>
      </c>
      <c r="C155" t="s">
        <v>246</v>
      </c>
      <c r="D155" t="s">
        <v>425</v>
      </c>
      <c r="E155" s="1">
        <v>5</v>
      </c>
      <c r="F155" s="9">
        <v>110.89527960000001</v>
      </c>
      <c r="G155" s="9">
        <f t="shared" si="4"/>
        <v>554.47639800000002</v>
      </c>
    </row>
    <row r="156" spans="1:7" x14ac:dyDescent="0.25">
      <c r="A156" s="1" t="s">
        <v>16</v>
      </c>
      <c r="B156" s="1" t="s">
        <v>43</v>
      </c>
      <c r="C156" t="s">
        <v>231</v>
      </c>
      <c r="D156" t="s">
        <v>415</v>
      </c>
      <c r="E156" s="1">
        <v>8</v>
      </c>
      <c r="F156" s="9">
        <v>95.140960950000007</v>
      </c>
      <c r="G156" s="9">
        <f t="shared" si="4"/>
        <v>761.12768760000006</v>
      </c>
    </row>
    <row r="157" spans="1:7" x14ac:dyDescent="0.25">
      <c r="A157" s="1" t="s">
        <v>16</v>
      </c>
      <c r="B157" s="1" t="s">
        <v>41</v>
      </c>
      <c r="C157" t="s">
        <v>229</v>
      </c>
      <c r="D157" t="s">
        <v>413</v>
      </c>
      <c r="E157" s="1">
        <v>21</v>
      </c>
      <c r="F157" s="9">
        <v>93.279375000000016</v>
      </c>
      <c r="G157" s="9">
        <f t="shared" si="4"/>
        <v>1958.8668750000004</v>
      </c>
    </row>
    <row r="158" spans="1:7" x14ac:dyDescent="0.25">
      <c r="A158" s="1" t="s">
        <v>16</v>
      </c>
      <c r="B158" s="1" t="s">
        <v>79</v>
      </c>
      <c r="C158" t="s">
        <v>267</v>
      </c>
      <c r="D158" t="s">
        <v>439</v>
      </c>
      <c r="E158" s="1">
        <v>20</v>
      </c>
      <c r="F158" s="9">
        <v>30.649710000000002</v>
      </c>
      <c r="G158" s="9">
        <f t="shared" si="4"/>
        <v>612.99420000000009</v>
      </c>
    </row>
    <row r="159" spans="1:7" x14ac:dyDescent="0.25">
      <c r="A159" s="1" t="s">
        <v>16</v>
      </c>
      <c r="B159" s="1" t="s">
        <v>108</v>
      </c>
      <c r="C159" t="s">
        <v>296</v>
      </c>
      <c r="D159" t="s">
        <v>461</v>
      </c>
      <c r="E159" s="1">
        <v>2</v>
      </c>
      <c r="F159" s="9">
        <v>91.664587350000019</v>
      </c>
      <c r="G159" s="9">
        <f t="shared" si="4"/>
        <v>183.32917470000004</v>
      </c>
    </row>
    <row r="160" spans="1:7" x14ac:dyDescent="0.25">
      <c r="A160" s="1" t="s">
        <v>16</v>
      </c>
      <c r="B160" s="1" t="s">
        <v>129</v>
      </c>
      <c r="C160" t="s">
        <v>317</v>
      </c>
      <c r="D160" t="s">
        <v>476</v>
      </c>
      <c r="E160" s="1">
        <v>1</v>
      </c>
      <c r="F160" s="9">
        <v>127.00054500000002</v>
      </c>
      <c r="G160" s="9">
        <f t="shared" si="4"/>
        <v>127.00054500000002</v>
      </c>
    </row>
    <row r="161" spans="1:7" x14ac:dyDescent="0.25">
      <c r="A161" s="1" t="s">
        <v>16</v>
      </c>
      <c r="B161" s="1" t="s">
        <v>120</v>
      </c>
      <c r="C161" t="s">
        <v>308</v>
      </c>
      <c r="D161" t="s">
        <v>471</v>
      </c>
      <c r="E161" s="1">
        <v>6</v>
      </c>
      <c r="F161" s="9">
        <v>17.336012399999998</v>
      </c>
      <c r="G161" s="9">
        <f t="shared" si="4"/>
        <v>104.01607439999998</v>
      </c>
    </row>
    <row r="162" spans="1:7" x14ac:dyDescent="0.25">
      <c r="A162" s="1" t="s">
        <v>16</v>
      </c>
      <c r="B162" s="1" t="s">
        <v>83</v>
      </c>
      <c r="C162" t="s">
        <v>271</v>
      </c>
      <c r="D162" t="s">
        <v>443</v>
      </c>
      <c r="E162" s="1">
        <v>3</v>
      </c>
      <c r="F162" s="9">
        <v>104.0478705</v>
      </c>
      <c r="G162" s="9">
        <f t="shared" ref="G162:G193" si="5">E162*F162</f>
        <v>312.14361150000002</v>
      </c>
    </row>
    <row r="163" spans="1:7" x14ac:dyDescent="0.25">
      <c r="A163" s="1" t="s">
        <v>16</v>
      </c>
      <c r="B163" s="1" t="s">
        <v>183</v>
      </c>
      <c r="C163" t="s">
        <v>371</v>
      </c>
      <c r="D163" t="s">
        <v>490</v>
      </c>
      <c r="E163" s="1">
        <v>9</v>
      </c>
      <c r="F163" s="9">
        <v>0.26940164999999999</v>
      </c>
      <c r="G163" s="9">
        <f t="shared" si="5"/>
        <v>2.4246148499999998</v>
      </c>
    </row>
    <row r="164" spans="1:7" x14ac:dyDescent="0.25">
      <c r="A164" s="1" t="s">
        <v>16</v>
      </c>
      <c r="B164" s="1" t="s">
        <v>183</v>
      </c>
      <c r="C164" t="s">
        <v>371</v>
      </c>
      <c r="D164" t="s">
        <v>490</v>
      </c>
      <c r="E164" s="1">
        <v>9</v>
      </c>
      <c r="F164" s="9">
        <v>0.24906945000000003</v>
      </c>
      <c r="G164" s="9">
        <f t="shared" si="5"/>
        <v>2.2416250500000001</v>
      </c>
    </row>
    <row r="165" spans="1:7" x14ac:dyDescent="0.25">
      <c r="A165" s="1" t="s">
        <v>16</v>
      </c>
      <c r="B165" s="1" t="s">
        <v>196</v>
      </c>
      <c r="C165" t="s">
        <v>384</v>
      </c>
      <c r="D165" t="s">
        <v>498</v>
      </c>
      <c r="E165" s="1">
        <v>19</v>
      </c>
      <c r="F165" s="9">
        <v>0.25772145000000002</v>
      </c>
      <c r="G165" s="9">
        <f t="shared" si="5"/>
        <v>4.8967075500000004</v>
      </c>
    </row>
    <row r="166" spans="1:7" x14ac:dyDescent="0.25">
      <c r="A166" s="1" t="s">
        <v>16</v>
      </c>
      <c r="B166" s="1" t="s">
        <v>194</v>
      </c>
      <c r="C166" t="s">
        <v>382</v>
      </c>
      <c r="D166" t="s">
        <v>490</v>
      </c>
      <c r="E166" s="1">
        <v>6</v>
      </c>
      <c r="F166" s="9">
        <v>0.25307100000000005</v>
      </c>
      <c r="G166" s="9">
        <f t="shared" si="5"/>
        <v>1.5184260000000003</v>
      </c>
    </row>
    <row r="167" spans="1:7" x14ac:dyDescent="0.25">
      <c r="A167" s="1" t="s">
        <v>16</v>
      </c>
      <c r="B167" s="1" t="s">
        <v>191</v>
      </c>
      <c r="C167" t="s">
        <v>379</v>
      </c>
      <c r="D167" t="s">
        <v>490</v>
      </c>
      <c r="E167" s="1">
        <v>19</v>
      </c>
      <c r="F167" s="9">
        <v>0.25674810000000003</v>
      </c>
      <c r="G167" s="9">
        <f t="shared" si="5"/>
        <v>4.8782139000000004</v>
      </c>
    </row>
    <row r="168" spans="1:7" x14ac:dyDescent="0.25">
      <c r="A168" s="1" t="s">
        <v>16</v>
      </c>
      <c r="B168" s="1" t="s">
        <v>191</v>
      </c>
      <c r="C168" t="s">
        <v>379</v>
      </c>
      <c r="D168" t="s">
        <v>490</v>
      </c>
      <c r="E168" s="1">
        <v>19</v>
      </c>
      <c r="F168" s="9">
        <v>0.19467000000000001</v>
      </c>
      <c r="G168" s="9">
        <f t="shared" si="5"/>
        <v>3.6987300000000003</v>
      </c>
    </row>
    <row r="169" spans="1:7" x14ac:dyDescent="0.25">
      <c r="A169" s="1" t="s">
        <v>16</v>
      </c>
      <c r="B169" s="1" t="s">
        <v>177</v>
      </c>
      <c r="C169" t="s">
        <v>365</v>
      </c>
      <c r="D169" t="s">
        <v>490</v>
      </c>
      <c r="E169" s="1">
        <v>79</v>
      </c>
      <c r="F169" s="9">
        <v>0.22960245000000001</v>
      </c>
      <c r="G169" s="9">
        <f t="shared" si="5"/>
        <v>18.13859355</v>
      </c>
    </row>
    <row r="170" spans="1:7" x14ac:dyDescent="0.25">
      <c r="A170" s="1" t="s">
        <v>16</v>
      </c>
      <c r="B170" s="1" t="s">
        <v>84</v>
      </c>
      <c r="C170" t="s">
        <v>272</v>
      </c>
      <c r="D170" t="s">
        <v>444</v>
      </c>
      <c r="E170" s="1">
        <v>1</v>
      </c>
      <c r="F170" s="9">
        <v>306.58578300000005</v>
      </c>
      <c r="G170" s="9">
        <f t="shared" si="5"/>
        <v>306.58578300000005</v>
      </c>
    </row>
    <row r="171" spans="1:7" x14ac:dyDescent="0.25">
      <c r="A171" s="1" t="s">
        <v>16</v>
      </c>
      <c r="B171" s="1" t="s">
        <v>29</v>
      </c>
      <c r="C171" t="s">
        <v>216</v>
      </c>
      <c r="D171" t="s">
        <v>404</v>
      </c>
      <c r="E171" s="1">
        <v>25</v>
      </c>
      <c r="F171" s="9">
        <v>171.19874625000003</v>
      </c>
      <c r="G171" s="9">
        <f t="shared" si="5"/>
        <v>4279.968656250001</v>
      </c>
    </row>
    <row r="172" spans="1:7" x14ac:dyDescent="0.25">
      <c r="A172" s="1" t="s">
        <v>16</v>
      </c>
      <c r="B172" s="1" t="s">
        <v>143</v>
      </c>
      <c r="C172" t="s">
        <v>331</v>
      </c>
      <c r="D172" t="s">
        <v>482</v>
      </c>
      <c r="E172" s="1">
        <v>1</v>
      </c>
      <c r="F172" s="9">
        <v>59.7364362</v>
      </c>
      <c r="G172" s="9">
        <f t="shared" si="5"/>
        <v>59.7364362</v>
      </c>
    </row>
    <row r="173" spans="1:7" x14ac:dyDescent="0.25">
      <c r="A173" s="1" t="s">
        <v>16</v>
      </c>
      <c r="B173" s="1" t="s">
        <v>53</v>
      </c>
      <c r="C173" t="s">
        <v>241</v>
      </c>
      <c r="D173" t="s">
        <v>53</v>
      </c>
      <c r="E173" s="1">
        <v>59</v>
      </c>
      <c r="F173" s="9">
        <v>24.128589450000003</v>
      </c>
      <c r="G173" s="9">
        <f t="shared" si="5"/>
        <v>1423.5867775500003</v>
      </c>
    </row>
    <row r="174" spans="1:7" x14ac:dyDescent="0.25">
      <c r="A174" s="1" t="s">
        <v>16</v>
      </c>
      <c r="B174" s="1" t="s">
        <v>57</v>
      </c>
      <c r="C174" t="s">
        <v>245</v>
      </c>
      <c r="D174" t="s">
        <v>424</v>
      </c>
      <c r="E174" s="1">
        <v>30</v>
      </c>
      <c r="F174" s="9">
        <v>18.689942250000001</v>
      </c>
      <c r="G174" s="9">
        <f t="shared" si="5"/>
        <v>560.69826750000004</v>
      </c>
    </row>
    <row r="175" spans="1:7" x14ac:dyDescent="0.25">
      <c r="A175" s="1" t="s">
        <v>16</v>
      </c>
      <c r="B175" s="1" t="s">
        <v>34</v>
      </c>
      <c r="C175" t="s">
        <v>221</v>
      </c>
      <c r="D175" t="s">
        <v>408</v>
      </c>
      <c r="E175" s="1">
        <v>21</v>
      </c>
      <c r="F175" s="9">
        <v>37.165963800000007</v>
      </c>
      <c r="G175" s="9">
        <f t="shared" si="5"/>
        <v>780.48523980000016</v>
      </c>
    </row>
    <row r="176" spans="1:7" x14ac:dyDescent="0.25">
      <c r="A176" s="1" t="s">
        <v>16</v>
      </c>
      <c r="B176" s="1" t="s">
        <v>34</v>
      </c>
      <c r="C176" t="s">
        <v>221</v>
      </c>
      <c r="D176" t="s">
        <v>408</v>
      </c>
      <c r="E176" s="1">
        <v>21</v>
      </c>
      <c r="F176" s="9">
        <v>35.394899400000007</v>
      </c>
      <c r="G176" s="9">
        <f t="shared" si="5"/>
        <v>743.29288740000015</v>
      </c>
    </row>
    <row r="177" spans="1:7" x14ac:dyDescent="0.25">
      <c r="A177" s="1" t="s">
        <v>16</v>
      </c>
      <c r="B177" s="1" t="s">
        <v>30</v>
      </c>
      <c r="C177" t="s">
        <v>217</v>
      </c>
      <c r="D177" t="s">
        <v>14</v>
      </c>
      <c r="E177" s="1">
        <v>21</v>
      </c>
      <c r="F177" s="9">
        <v>48.709894800000008</v>
      </c>
      <c r="G177" s="9">
        <f t="shared" si="5"/>
        <v>1022.9077908000002</v>
      </c>
    </row>
    <row r="178" spans="1:7" x14ac:dyDescent="0.25">
      <c r="A178" s="1" t="s">
        <v>16</v>
      </c>
      <c r="B178" s="1" t="s">
        <v>30</v>
      </c>
      <c r="C178" t="s">
        <v>217</v>
      </c>
      <c r="D178" t="s">
        <v>14</v>
      </c>
      <c r="E178" s="1">
        <v>21</v>
      </c>
      <c r="F178" s="9">
        <v>46.03621050000001</v>
      </c>
      <c r="G178" s="9">
        <f t="shared" si="5"/>
        <v>966.76042050000024</v>
      </c>
    </row>
    <row r="179" spans="1:7" x14ac:dyDescent="0.25">
      <c r="A179" s="1" t="s">
        <v>16</v>
      </c>
      <c r="B179" s="1" t="s">
        <v>150</v>
      </c>
      <c r="C179" t="s">
        <v>338</v>
      </c>
      <c r="D179" t="s">
        <v>485</v>
      </c>
      <c r="E179" s="1">
        <v>6</v>
      </c>
      <c r="F179" s="9">
        <v>7.6723773000000008</v>
      </c>
      <c r="G179" s="9">
        <f t="shared" si="5"/>
        <v>46.034263800000005</v>
      </c>
    </row>
    <row r="180" spans="1:7" x14ac:dyDescent="0.25">
      <c r="A180" s="1" t="s">
        <v>16</v>
      </c>
      <c r="B180" s="1" t="s">
        <v>89</v>
      </c>
      <c r="C180" t="s">
        <v>277</v>
      </c>
      <c r="D180" t="s">
        <v>448</v>
      </c>
      <c r="E180" s="1">
        <v>31</v>
      </c>
      <c r="F180" s="9">
        <v>9.281108549999999</v>
      </c>
      <c r="G180" s="9">
        <f t="shared" si="5"/>
        <v>287.71436504999997</v>
      </c>
    </row>
    <row r="181" spans="1:7" x14ac:dyDescent="0.25">
      <c r="A181" s="1" t="s">
        <v>16</v>
      </c>
      <c r="B181" s="1" t="s">
        <v>109</v>
      </c>
      <c r="C181" t="s">
        <v>297</v>
      </c>
      <c r="D181" t="s">
        <v>462</v>
      </c>
      <c r="E181" s="1">
        <v>8</v>
      </c>
      <c r="F181" s="9">
        <v>12.115503750000004</v>
      </c>
      <c r="G181" s="9">
        <f t="shared" si="5"/>
        <v>96.92403000000003</v>
      </c>
    </row>
    <row r="182" spans="1:7" x14ac:dyDescent="0.25">
      <c r="A182" s="1" t="s">
        <v>16</v>
      </c>
      <c r="B182" s="1" t="s">
        <v>55</v>
      </c>
      <c r="C182" t="s">
        <v>243</v>
      </c>
      <c r="D182" t="s">
        <v>422</v>
      </c>
      <c r="E182" s="1">
        <v>44</v>
      </c>
      <c r="F182" s="9">
        <v>10.688572650000001</v>
      </c>
      <c r="G182" s="9">
        <f t="shared" si="5"/>
        <v>470.29719660000006</v>
      </c>
    </row>
    <row r="183" spans="1:7" x14ac:dyDescent="0.25">
      <c r="A183" s="1" t="s">
        <v>16</v>
      </c>
      <c r="B183" s="1" t="s">
        <v>48</v>
      </c>
      <c r="C183" t="s">
        <v>236</v>
      </c>
      <c r="D183" t="s">
        <v>419</v>
      </c>
      <c r="E183" s="1">
        <v>13</v>
      </c>
      <c r="F183" s="9">
        <v>50.055605249999999</v>
      </c>
      <c r="G183" s="9">
        <f t="shared" si="5"/>
        <v>650.72286825000003</v>
      </c>
    </row>
    <row r="184" spans="1:7" x14ac:dyDescent="0.25">
      <c r="A184" s="1" t="s">
        <v>16</v>
      </c>
      <c r="B184" s="1" t="s">
        <v>163</v>
      </c>
      <c r="C184" t="s">
        <v>351</v>
      </c>
      <c r="D184" t="s">
        <v>491</v>
      </c>
      <c r="E184" s="1">
        <v>8</v>
      </c>
      <c r="F184" s="9">
        <v>3.6460609500000007</v>
      </c>
      <c r="G184" s="9">
        <f t="shared" si="5"/>
        <v>29.168487600000006</v>
      </c>
    </row>
    <row r="185" spans="1:7" x14ac:dyDescent="0.25">
      <c r="A185" s="1" t="s">
        <v>16</v>
      </c>
      <c r="B185" s="1" t="s">
        <v>69</v>
      </c>
      <c r="C185" t="s">
        <v>257</v>
      </c>
      <c r="D185" t="s">
        <v>433</v>
      </c>
      <c r="E185" s="1">
        <v>11</v>
      </c>
      <c r="F185" s="9">
        <v>38.224427849999998</v>
      </c>
      <c r="G185" s="9">
        <f t="shared" si="5"/>
        <v>420.46870634999999</v>
      </c>
    </row>
    <row r="186" spans="1:7" x14ac:dyDescent="0.25">
      <c r="A186" s="1" t="s">
        <v>16</v>
      </c>
      <c r="B186" s="1" t="s">
        <v>131</v>
      </c>
      <c r="C186" t="s">
        <v>319</v>
      </c>
      <c r="D186" t="s">
        <v>9</v>
      </c>
      <c r="E186" s="1">
        <v>8</v>
      </c>
      <c r="F186" s="9">
        <v>13.34571</v>
      </c>
      <c r="G186" s="9">
        <f t="shared" si="5"/>
        <v>106.76568</v>
      </c>
    </row>
    <row r="187" spans="1:7" x14ac:dyDescent="0.25">
      <c r="A187" s="1" t="s">
        <v>16</v>
      </c>
      <c r="B187" s="1" t="s">
        <v>68</v>
      </c>
      <c r="C187" t="s">
        <v>256</v>
      </c>
      <c r="D187" t="s">
        <v>9</v>
      </c>
      <c r="E187" s="1">
        <v>32</v>
      </c>
      <c r="F187" s="9">
        <v>13.34571</v>
      </c>
      <c r="G187" s="9">
        <f t="shared" si="5"/>
        <v>427.06272000000001</v>
      </c>
    </row>
    <row r="188" spans="1:7" x14ac:dyDescent="0.25">
      <c r="A188" s="1" t="s">
        <v>16</v>
      </c>
      <c r="B188" s="1" t="s">
        <v>117</v>
      </c>
      <c r="C188" t="s">
        <v>305</v>
      </c>
      <c r="D188" t="s">
        <v>4</v>
      </c>
      <c r="E188" s="1">
        <v>8</v>
      </c>
      <c r="F188" s="9">
        <v>20.562018750000004</v>
      </c>
      <c r="G188" s="9">
        <f t="shared" si="5"/>
        <v>164.49615000000003</v>
      </c>
    </row>
    <row r="189" spans="1:7" x14ac:dyDescent="0.25">
      <c r="A189" s="1" t="s">
        <v>16</v>
      </c>
      <c r="B189" s="1" t="s">
        <v>137</v>
      </c>
      <c r="C189" t="s">
        <v>325</v>
      </c>
      <c r="D189" t="s">
        <v>479</v>
      </c>
      <c r="E189" s="1">
        <v>6</v>
      </c>
      <c r="F189" s="9">
        <v>13.302450000000002</v>
      </c>
      <c r="G189" s="9">
        <f t="shared" si="5"/>
        <v>79.814700000000016</v>
      </c>
    </row>
    <row r="190" spans="1:7" x14ac:dyDescent="0.25">
      <c r="A190" s="1" t="s">
        <v>16</v>
      </c>
      <c r="B190" s="1" t="s">
        <v>56</v>
      </c>
      <c r="C190" t="s">
        <v>244</v>
      </c>
      <c r="D190" t="s">
        <v>423</v>
      </c>
      <c r="E190" s="1">
        <v>1</v>
      </c>
      <c r="F190" s="9">
        <v>560.72195235000015</v>
      </c>
      <c r="G190" s="9">
        <f t="shared" si="5"/>
        <v>560.72195235000015</v>
      </c>
    </row>
    <row r="191" spans="1:7" x14ac:dyDescent="0.25">
      <c r="A191" s="1" t="s">
        <v>16</v>
      </c>
      <c r="B191" s="1" t="s">
        <v>23</v>
      </c>
      <c r="C191" t="s">
        <v>210</v>
      </c>
      <c r="D191" t="s">
        <v>398</v>
      </c>
      <c r="E191" s="1">
        <v>16</v>
      </c>
      <c r="F191" s="9">
        <v>263.61562500000002</v>
      </c>
      <c r="G191" s="9">
        <f t="shared" si="5"/>
        <v>4217.8500000000004</v>
      </c>
    </row>
    <row r="192" spans="1:7" x14ac:dyDescent="0.25">
      <c r="A192" s="1" t="s">
        <v>16</v>
      </c>
      <c r="B192" s="1" t="s">
        <v>74</v>
      </c>
      <c r="C192" t="s">
        <v>262</v>
      </c>
      <c r="D192" t="s">
        <v>437</v>
      </c>
      <c r="E192" s="1">
        <v>2</v>
      </c>
      <c r="F192" s="9">
        <v>189.13272000000001</v>
      </c>
      <c r="G192" s="9">
        <f t="shared" si="5"/>
        <v>378.26544000000001</v>
      </c>
    </row>
    <row r="193" spans="1:7" x14ac:dyDescent="0.25">
      <c r="A193" s="1" t="s">
        <v>16</v>
      </c>
      <c r="B193" s="1" t="s">
        <v>39</v>
      </c>
      <c r="C193" t="s">
        <v>227</v>
      </c>
      <c r="D193" t="s">
        <v>412</v>
      </c>
      <c r="E193" s="1">
        <v>1</v>
      </c>
      <c r="F193" s="9">
        <v>189.13272000000001</v>
      </c>
      <c r="G193" s="9">
        <f t="shared" si="5"/>
        <v>189.13272000000001</v>
      </c>
    </row>
    <row r="194" spans="1:7" x14ac:dyDescent="0.25">
      <c r="A194" s="1" t="s">
        <v>16</v>
      </c>
      <c r="B194" s="1" t="s">
        <v>32</v>
      </c>
      <c r="C194" t="s">
        <v>219</v>
      </c>
      <c r="D194" t="s">
        <v>406</v>
      </c>
      <c r="E194" s="1">
        <v>9</v>
      </c>
      <c r="F194" s="9">
        <v>199.65906765000003</v>
      </c>
      <c r="G194" s="9">
        <f t="shared" ref="G194:G225" si="6">E194*F194</f>
        <v>1796.9316088500002</v>
      </c>
    </row>
    <row r="195" spans="1:7" x14ac:dyDescent="0.25">
      <c r="A195" s="1" t="s">
        <v>16</v>
      </c>
      <c r="B195" s="1" t="s">
        <v>80</v>
      </c>
      <c r="C195" t="s">
        <v>268</v>
      </c>
      <c r="D195" t="s">
        <v>440</v>
      </c>
      <c r="E195" s="1">
        <v>1</v>
      </c>
      <c r="F195" s="9">
        <v>334.69180500000004</v>
      </c>
      <c r="G195" s="9">
        <f t="shared" si="6"/>
        <v>334.69180500000004</v>
      </c>
    </row>
    <row r="196" spans="1:7" x14ac:dyDescent="0.25">
      <c r="A196" s="1" t="s">
        <v>16</v>
      </c>
      <c r="B196" s="1" t="s">
        <v>64</v>
      </c>
      <c r="C196" t="s">
        <v>252</v>
      </c>
      <c r="D196" t="s">
        <v>430</v>
      </c>
      <c r="E196" s="1">
        <v>3</v>
      </c>
      <c r="F196" s="9">
        <v>153.9292461</v>
      </c>
      <c r="G196" s="9">
        <f t="shared" si="6"/>
        <v>461.7877383</v>
      </c>
    </row>
    <row r="197" spans="1:7" x14ac:dyDescent="0.25">
      <c r="A197" s="1" t="s">
        <v>16</v>
      </c>
      <c r="B197" s="1" t="s">
        <v>27</v>
      </c>
      <c r="C197" t="s">
        <v>214</v>
      </c>
      <c r="D197" t="s">
        <v>402</v>
      </c>
      <c r="E197" s="1">
        <v>21</v>
      </c>
      <c r="F197" s="9">
        <v>155.08969560000003</v>
      </c>
      <c r="G197" s="9">
        <f t="shared" si="6"/>
        <v>3256.8836076000007</v>
      </c>
    </row>
    <row r="198" spans="1:7" x14ac:dyDescent="0.25">
      <c r="A198" s="1" t="s">
        <v>16</v>
      </c>
      <c r="B198" s="1" t="s">
        <v>38</v>
      </c>
      <c r="C198" t="s">
        <v>226</v>
      </c>
      <c r="D198" t="s">
        <v>411</v>
      </c>
      <c r="E198" s="1">
        <v>6</v>
      </c>
      <c r="F198" s="9">
        <v>166.50774000000001</v>
      </c>
      <c r="G198" s="9">
        <f t="shared" si="6"/>
        <v>999.04644000000008</v>
      </c>
    </row>
    <row r="199" spans="1:7" x14ac:dyDescent="0.25">
      <c r="A199" s="1" t="s">
        <v>16</v>
      </c>
      <c r="C199" t="s">
        <v>224</v>
      </c>
      <c r="D199" t="s">
        <v>410</v>
      </c>
      <c r="E199" s="1">
        <v>4</v>
      </c>
      <c r="F199" s="9">
        <v>265.85054474999998</v>
      </c>
      <c r="G199" s="9">
        <f t="shared" si="6"/>
        <v>1063.4021789999999</v>
      </c>
    </row>
    <row r="200" spans="1:7" s="7" customFormat="1" ht="15.75" thickBot="1" x14ac:dyDescent="0.3">
      <c r="A200" s="13"/>
      <c r="B200" s="13"/>
      <c r="C200" s="4"/>
      <c r="D200" s="4"/>
      <c r="E200" s="5"/>
      <c r="F200" s="8"/>
      <c r="G200" s="6">
        <f>SUM(G2:G199)</f>
        <v>139787.21423940003</v>
      </c>
    </row>
    <row r="201" spans="1:7" ht="16.5" thickTop="1" x14ac:dyDescent="0.25">
      <c r="A201" s="14" t="s">
        <v>15</v>
      </c>
      <c r="B201" s="14"/>
      <c r="C201" s="14"/>
      <c r="D201" s="14"/>
      <c r="E201" s="14"/>
      <c r="F201" s="14"/>
      <c r="G201" s="14"/>
    </row>
    <row r="202" spans="1:7" ht="15.75" x14ac:dyDescent="0.25">
      <c r="A202" s="15" t="s">
        <v>2</v>
      </c>
      <c r="B202" s="15"/>
      <c r="C202" s="15"/>
      <c r="D202" s="15"/>
      <c r="E202" s="15"/>
      <c r="F202" s="15"/>
      <c r="G202" s="15"/>
    </row>
    <row r="203" spans="1:7" ht="15.75" x14ac:dyDescent="0.25">
      <c r="A203" s="16" t="s">
        <v>12</v>
      </c>
      <c r="B203" s="16"/>
      <c r="C203" s="16"/>
      <c r="D203" s="16"/>
      <c r="E203" s="16"/>
      <c r="F203" s="16"/>
      <c r="G203" s="16"/>
    </row>
    <row r="204" spans="1:7" x14ac:dyDescent="0.25">
      <c r="A204" s="17" t="s">
        <v>6</v>
      </c>
      <c r="B204" s="17"/>
      <c r="C204" s="17"/>
      <c r="D204" s="17"/>
      <c r="E204" s="17"/>
      <c r="F204" s="17"/>
      <c r="G204" s="17"/>
    </row>
    <row r="205" spans="1:7" x14ac:dyDescent="0.25">
      <c r="A205" s="17" t="s">
        <v>7</v>
      </c>
      <c r="B205" s="17"/>
      <c r="C205" s="17"/>
      <c r="D205" s="17"/>
      <c r="E205" s="17"/>
      <c r="F205" s="17"/>
      <c r="G205" s="17"/>
    </row>
    <row r="206" spans="1:7" x14ac:dyDescent="0.25">
      <c r="A206" s="18" t="s">
        <v>13</v>
      </c>
      <c r="B206" s="18"/>
      <c r="C206" s="18"/>
      <c r="D206" s="18"/>
      <c r="E206" s="18"/>
      <c r="F206" s="18"/>
      <c r="G206" s="18"/>
    </row>
  </sheetData>
  <sortState xmlns:xlrd2="http://schemas.microsoft.com/office/spreadsheetml/2017/richdata2" ref="A2:G199">
    <sortCondition ref="B2:B199"/>
  </sortState>
  <mergeCells count="6">
    <mergeCell ref="A206:G206"/>
    <mergeCell ref="A201:G201"/>
    <mergeCell ref="A202:G202"/>
    <mergeCell ref="A203:G203"/>
    <mergeCell ref="A204:G204"/>
    <mergeCell ref="A205:G205"/>
  </mergeCells>
  <printOptions horizontalCentered="1" headings="1" gridLines="1"/>
  <pageMargins left="0" right="0" top="0.39370078740157483" bottom="0.39370078740157483" header="0.19685039370078741" footer="0.19685039370078741"/>
  <pageSetup scale="66" fitToHeight="0" orientation="portrait" r:id="rId1"/>
  <headerFooter alignWithMargins="0">
    <oddHeader>&amp;R&amp;P</oddHeader>
    <oddFooter>&amp;C&amp;"Calibri,Bold"WWW.DEADSTOCKBROKER.COM  EMAIL: INVENTORY@DEADSTOCKBROKER.COM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6"/>
  <sheetViews>
    <sheetView zoomScaleNormal="100" workbookViewId="0"/>
  </sheetViews>
  <sheetFormatPr defaultRowHeight="15" x14ac:dyDescent="0.25"/>
  <cols>
    <col min="1" max="1" width="16.7109375" style="1" customWidth="1"/>
    <col min="2" max="2" width="19.7109375" style="1" customWidth="1"/>
    <col min="3" max="3" width="40.5703125" customWidth="1"/>
    <col min="4" max="4" width="40.28515625" customWidth="1"/>
    <col min="5" max="5" width="8.7109375" style="1" customWidth="1"/>
    <col min="6" max="6" width="16" style="9" bestFit="1" customWidth="1"/>
    <col min="7" max="7" width="17.7109375" style="2" bestFit="1" customWidth="1"/>
  </cols>
  <sheetData>
    <row r="1" spans="1:7" s="3" customFormat="1" ht="15.75" x14ac:dyDescent="0.25">
      <c r="A1" s="10" t="s">
        <v>5</v>
      </c>
      <c r="B1" s="10" t="s">
        <v>0</v>
      </c>
      <c r="C1" s="11" t="s">
        <v>3</v>
      </c>
      <c r="D1" s="11" t="s">
        <v>8</v>
      </c>
      <c r="E1" s="10" t="s">
        <v>1</v>
      </c>
      <c r="F1" s="12" t="s">
        <v>10</v>
      </c>
      <c r="G1" s="12" t="s">
        <v>11</v>
      </c>
    </row>
    <row r="2" spans="1:7" x14ac:dyDescent="0.25">
      <c r="A2" s="1" t="s">
        <v>16</v>
      </c>
      <c r="B2" s="1" t="s">
        <v>33</v>
      </c>
      <c r="C2" t="s">
        <v>220</v>
      </c>
      <c r="D2" t="s">
        <v>407</v>
      </c>
      <c r="E2" s="1">
        <v>1</v>
      </c>
      <c r="F2" s="9">
        <v>1658.2703308500004</v>
      </c>
      <c r="G2" s="9">
        <f t="shared" ref="G2:G33" si="0">E2*F2</f>
        <v>1658.2703308500004</v>
      </c>
    </row>
    <row r="3" spans="1:7" x14ac:dyDescent="0.25">
      <c r="A3" s="1" t="s">
        <v>16</v>
      </c>
      <c r="B3" s="1" t="s">
        <v>24</v>
      </c>
      <c r="C3" t="s">
        <v>211</v>
      </c>
      <c r="D3" t="s">
        <v>399</v>
      </c>
      <c r="E3" s="1">
        <v>5</v>
      </c>
      <c r="F3" s="9">
        <v>804.28992000000005</v>
      </c>
      <c r="G3" s="9">
        <f t="shared" si="0"/>
        <v>4021.4496000000004</v>
      </c>
    </row>
    <row r="4" spans="1:7" x14ac:dyDescent="0.25">
      <c r="A4" s="1" t="s">
        <v>16</v>
      </c>
      <c r="B4" s="1" t="s">
        <v>56</v>
      </c>
      <c r="C4" t="s">
        <v>244</v>
      </c>
      <c r="D4" t="s">
        <v>423</v>
      </c>
      <c r="E4" s="1">
        <v>1</v>
      </c>
      <c r="F4" s="9">
        <v>560.72195235000015</v>
      </c>
      <c r="G4" s="9">
        <f t="shared" si="0"/>
        <v>560.72195235000015</v>
      </c>
    </row>
    <row r="5" spans="1:7" x14ac:dyDescent="0.25">
      <c r="A5" s="1" t="s">
        <v>16</v>
      </c>
      <c r="B5" s="1" t="s">
        <v>63</v>
      </c>
      <c r="C5" t="s">
        <v>251</v>
      </c>
      <c r="D5" t="s">
        <v>429</v>
      </c>
      <c r="E5" s="1">
        <v>1</v>
      </c>
      <c r="F5" s="9">
        <v>483.39805500000006</v>
      </c>
      <c r="G5" s="9">
        <f t="shared" si="0"/>
        <v>483.39805500000006</v>
      </c>
    </row>
    <row r="6" spans="1:7" x14ac:dyDescent="0.25">
      <c r="A6" s="1" t="s">
        <v>16</v>
      </c>
      <c r="B6" s="1" t="s">
        <v>22</v>
      </c>
      <c r="C6" t="s">
        <v>209</v>
      </c>
      <c r="D6" t="s">
        <v>397</v>
      </c>
      <c r="E6" s="1">
        <v>21</v>
      </c>
      <c r="F6" s="9">
        <v>449.8540347</v>
      </c>
      <c r="G6" s="9">
        <f t="shared" si="0"/>
        <v>9446.9347287000001</v>
      </c>
    </row>
    <row r="7" spans="1:7" x14ac:dyDescent="0.25">
      <c r="A7" s="1" t="s">
        <v>16</v>
      </c>
      <c r="B7" s="1" t="s">
        <v>65</v>
      </c>
      <c r="C7" t="s">
        <v>253</v>
      </c>
      <c r="D7" t="s">
        <v>431</v>
      </c>
      <c r="E7" s="1">
        <v>1</v>
      </c>
      <c r="F7" s="9">
        <v>449.51325405</v>
      </c>
      <c r="G7" s="9">
        <f t="shared" si="0"/>
        <v>449.51325405</v>
      </c>
    </row>
    <row r="8" spans="1:7" x14ac:dyDescent="0.25">
      <c r="A8" s="1" t="s">
        <v>16</v>
      </c>
      <c r="B8" s="1" t="s">
        <v>66</v>
      </c>
      <c r="C8" t="s">
        <v>254</v>
      </c>
      <c r="D8" t="s">
        <v>432</v>
      </c>
      <c r="E8" s="1">
        <v>1</v>
      </c>
      <c r="F8" s="9">
        <v>446.08630500000004</v>
      </c>
      <c r="G8" s="9">
        <f t="shared" si="0"/>
        <v>446.08630500000004</v>
      </c>
    </row>
    <row r="9" spans="1:7" x14ac:dyDescent="0.25">
      <c r="A9" s="1" t="s">
        <v>16</v>
      </c>
      <c r="B9" s="1" t="s">
        <v>37</v>
      </c>
      <c r="C9" t="s">
        <v>225</v>
      </c>
      <c r="D9" t="s">
        <v>403</v>
      </c>
      <c r="E9" s="1">
        <v>3</v>
      </c>
      <c r="F9" s="9">
        <v>347.24802</v>
      </c>
      <c r="G9" s="9">
        <f t="shared" si="0"/>
        <v>1041.74406</v>
      </c>
    </row>
    <row r="10" spans="1:7" x14ac:dyDescent="0.25">
      <c r="A10" s="1" t="s">
        <v>16</v>
      </c>
      <c r="B10" s="1" t="s">
        <v>77</v>
      </c>
      <c r="C10" t="s">
        <v>265</v>
      </c>
      <c r="D10" t="s">
        <v>438</v>
      </c>
      <c r="E10" s="1">
        <v>1</v>
      </c>
      <c r="F10" s="9">
        <v>347.19394499999999</v>
      </c>
      <c r="G10" s="9">
        <f t="shared" si="0"/>
        <v>347.19394499999999</v>
      </c>
    </row>
    <row r="11" spans="1:7" x14ac:dyDescent="0.25">
      <c r="A11" s="1" t="s">
        <v>16</v>
      </c>
      <c r="B11" s="1" t="s">
        <v>19</v>
      </c>
      <c r="C11" t="s">
        <v>206</v>
      </c>
      <c r="D11" t="s">
        <v>394</v>
      </c>
      <c r="E11" s="1">
        <v>19</v>
      </c>
      <c r="F11" s="9">
        <v>343.51814279999996</v>
      </c>
      <c r="G11" s="9">
        <f t="shared" si="0"/>
        <v>6526.8447131999992</v>
      </c>
    </row>
    <row r="12" spans="1:7" x14ac:dyDescent="0.25">
      <c r="A12" s="1" t="s">
        <v>16</v>
      </c>
      <c r="B12" s="1" t="s">
        <v>80</v>
      </c>
      <c r="C12" t="s">
        <v>268</v>
      </c>
      <c r="D12" t="s">
        <v>440</v>
      </c>
      <c r="E12" s="1">
        <v>1</v>
      </c>
      <c r="F12" s="9">
        <v>334.69180500000004</v>
      </c>
      <c r="G12" s="9">
        <f t="shared" si="0"/>
        <v>334.69180500000004</v>
      </c>
    </row>
    <row r="13" spans="1:7" x14ac:dyDescent="0.25">
      <c r="A13" s="1" t="s">
        <v>16</v>
      </c>
      <c r="B13" s="1" t="s">
        <v>50</v>
      </c>
      <c r="C13" t="s">
        <v>238</v>
      </c>
      <c r="D13" t="s">
        <v>420</v>
      </c>
      <c r="E13" s="1">
        <v>2</v>
      </c>
      <c r="F13" s="9">
        <v>319.90229250000004</v>
      </c>
      <c r="G13" s="9">
        <f t="shared" si="0"/>
        <v>639.80458500000009</v>
      </c>
    </row>
    <row r="14" spans="1:7" x14ac:dyDescent="0.25">
      <c r="A14" s="1" t="s">
        <v>16</v>
      </c>
      <c r="B14" s="1" t="s">
        <v>84</v>
      </c>
      <c r="C14" t="s">
        <v>272</v>
      </c>
      <c r="D14" t="s">
        <v>444</v>
      </c>
      <c r="E14" s="1">
        <v>1</v>
      </c>
      <c r="F14" s="9">
        <v>306.58578300000005</v>
      </c>
      <c r="G14" s="9">
        <f t="shared" si="0"/>
        <v>306.58578300000005</v>
      </c>
    </row>
    <row r="15" spans="1:7" x14ac:dyDescent="0.25">
      <c r="A15" s="1" t="s">
        <v>16</v>
      </c>
      <c r="B15" s="1" t="s">
        <v>28</v>
      </c>
      <c r="C15" t="s">
        <v>215</v>
      </c>
      <c r="D15" t="s">
        <v>403</v>
      </c>
      <c r="E15" s="1">
        <v>10</v>
      </c>
      <c r="F15" s="9">
        <v>290.94513000000001</v>
      </c>
      <c r="G15" s="9">
        <f t="shared" si="0"/>
        <v>2909.4513000000002</v>
      </c>
    </row>
    <row r="16" spans="1:7" x14ac:dyDescent="0.25">
      <c r="A16" s="1" t="s">
        <v>16</v>
      </c>
      <c r="C16" t="s">
        <v>224</v>
      </c>
      <c r="D16" t="s">
        <v>410</v>
      </c>
      <c r="E16" s="1">
        <v>4</v>
      </c>
      <c r="F16" s="9">
        <v>265.85054474999998</v>
      </c>
      <c r="G16" s="9">
        <f t="shared" si="0"/>
        <v>1063.4021789999999</v>
      </c>
    </row>
    <row r="17" spans="1:7" x14ac:dyDescent="0.25">
      <c r="A17" s="1" t="s">
        <v>16</v>
      </c>
      <c r="B17" s="1" t="s">
        <v>23</v>
      </c>
      <c r="C17" t="s">
        <v>210</v>
      </c>
      <c r="D17" t="s">
        <v>398</v>
      </c>
      <c r="E17" s="1">
        <v>16</v>
      </c>
      <c r="F17" s="9">
        <v>263.61562500000002</v>
      </c>
      <c r="G17" s="9">
        <f t="shared" si="0"/>
        <v>4217.8500000000004</v>
      </c>
    </row>
    <row r="18" spans="1:7" x14ac:dyDescent="0.25">
      <c r="A18" s="1" t="s">
        <v>16</v>
      </c>
      <c r="B18" s="1" t="s">
        <v>97</v>
      </c>
      <c r="C18" t="s">
        <v>285</v>
      </c>
      <c r="D18" t="s">
        <v>453</v>
      </c>
      <c r="E18" s="1">
        <v>1</v>
      </c>
      <c r="F18" s="9">
        <v>231.51151380000002</v>
      </c>
      <c r="G18" s="9">
        <f t="shared" si="0"/>
        <v>231.51151380000002</v>
      </c>
    </row>
    <row r="19" spans="1:7" x14ac:dyDescent="0.25">
      <c r="A19" s="1" t="s">
        <v>16</v>
      </c>
      <c r="B19" s="1" t="s">
        <v>26</v>
      </c>
      <c r="C19" t="s">
        <v>213</v>
      </c>
      <c r="D19" t="s">
        <v>401</v>
      </c>
      <c r="E19" s="1">
        <v>14</v>
      </c>
      <c r="F19" s="9">
        <v>230.03840264999999</v>
      </c>
      <c r="G19" s="9">
        <f t="shared" si="0"/>
        <v>3220.5376370999998</v>
      </c>
    </row>
    <row r="20" spans="1:7" x14ac:dyDescent="0.25">
      <c r="A20" s="1" t="s">
        <v>16</v>
      </c>
      <c r="B20" s="1" t="s">
        <v>40</v>
      </c>
      <c r="C20" t="s">
        <v>228</v>
      </c>
      <c r="D20" t="s">
        <v>403</v>
      </c>
      <c r="E20" s="1">
        <v>4</v>
      </c>
      <c r="F20" s="9">
        <v>223.84216470000001</v>
      </c>
      <c r="G20" s="9">
        <f t="shared" si="0"/>
        <v>895.36865880000005</v>
      </c>
    </row>
    <row r="21" spans="1:7" x14ac:dyDescent="0.25">
      <c r="A21" s="1" t="s">
        <v>16</v>
      </c>
      <c r="B21" s="1" t="s">
        <v>67</v>
      </c>
      <c r="C21" t="s">
        <v>255</v>
      </c>
      <c r="D21" t="s">
        <v>403</v>
      </c>
      <c r="E21" s="1">
        <v>2</v>
      </c>
      <c r="F21" s="9">
        <v>215.5468434</v>
      </c>
      <c r="G21" s="9">
        <f t="shared" si="0"/>
        <v>431.0936868</v>
      </c>
    </row>
    <row r="22" spans="1:7" x14ac:dyDescent="0.25">
      <c r="A22" s="1" t="s">
        <v>16</v>
      </c>
      <c r="B22" s="1" t="s">
        <v>72</v>
      </c>
      <c r="C22" t="s">
        <v>260</v>
      </c>
      <c r="D22" t="s">
        <v>435</v>
      </c>
      <c r="E22" s="1">
        <v>2</v>
      </c>
      <c r="F22" s="9">
        <v>201.30684105</v>
      </c>
      <c r="G22" s="9">
        <f t="shared" si="0"/>
        <v>402.61368210000001</v>
      </c>
    </row>
    <row r="23" spans="1:7" x14ac:dyDescent="0.25">
      <c r="A23" s="1" t="s">
        <v>16</v>
      </c>
      <c r="B23" s="1" t="s">
        <v>32</v>
      </c>
      <c r="C23" t="s">
        <v>219</v>
      </c>
      <c r="D23" t="s">
        <v>406</v>
      </c>
      <c r="E23" s="1">
        <v>9</v>
      </c>
      <c r="F23" s="9">
        <v>199.65906765000003</v>
      </c>
      <c r="G23" s="9">
        <f t="shared" si="0"/>
        <v>1796.9316088500002</v>
      </c>
    </row>
    <row r="24" spans="1:7" x14ac:dyDescent="0.25">
      <c r="A24" s="1" t="s">
        <v>16</v>
      </c>
      <c r="B24" s="1" t="s">
        <v>39</v>
      </c>
      <c r="C24" t="s">
        <v>227</v>
      </c>
      <c r="D24" t="s">
        <v>412</v>
      </c>
      <c r="E24" s="1">
        <v>1</v>
      </c>
      <c r="F24" s="9">
        <v>189.13272000000001</v>
      </c>
      <c r="G24" s="9">
        <f t="shared" si="0"/>
        <v>189.13272000000001</v>
      </c>
    </row>
    <row r="25" spans="1:7" x14ac:dyDescent="0.25">
      <c r="A25" s="1" t="s">
        <v>16</v>
      </c>
      <c r="B25" s="1" t="s">
        <v>74</v>
      </c>
      <c r="C25" t="s">
        <v>262</v>
      </c>
      <c r="D25" t="s">
        <v>437</v>
      </c>
      <c r="E25" s="1">
        <v>2</v>
      </c>
      <c r="F25" s="9">
        <v>189.13272000000001</v>
      </c>
      <c r="G25" s="9">
        <f t="shared" si="0"/>
        <v>378.26544000000001</v>
      </c>
    </row>
    <row r="26" spans="1:7" x14ac:dyDescent="0.25">
      <c r="A26" s="1" t="s">
        <v>16</v>
      </c>
      <c r="B26" s="1" t="s">
        <v>29</v>
      </c>
      <c r="C26" t="s">
        <v>216</v>
      </c>
      <c r="D26" t="s">
        <v>404</v>
      </c>
      <c r="E26" s="1">
        <v>25</v>
      </c>
      <c r="F26" s="9">
        <v>171.19874625000003</v>
      </c>
      <c r="G26" s="9">
        <f t="shared" si="0"/>
        <v>4279.968656250001</v>
      </c>
    </row>
    <row r="27" spans="1:7" x14ac:dyDescent="0.25">
      <c r="A27" s="1" t="s">
        <v>16</v>
      </c>
      <c r="B27" s="1" t="s">
        <v>78</v>
      </c>
      <c r="C27" t="s">
        <v>266</v>
      </c>
      <c r="D27" t="s">
        <v>438</v>
      </c>
      <c r="E27" s="1">
        <v>2</v>
      </c>
      <c r="F27" s="9">
        <v>169.51668930000002</v>
      </c>
      <c r="G27" s="9">
        <f t="shared" si="0"/>
        <v>339.03337860000005</v>
      </c>
    </row>
    <row r="28" spans="1:7" x14ac:dyDescent="0.25">
      <c r="A28" s="1" t="s">
        <v>16</v>
      </c>
      <c r="B28" s="1" t="s">
        <v>38</v>
      </c>
      <c r="C28" t="s">
        <v>226</v>
      </c>
      <c r="D28" t="s">
        <v>411</v>
      </c>
      <c r="E28" s="1">
        <v>6</v>
      </c>
      <c r="F28" s="9">
        <v>166.50774000000001</v>
      </c>
      <c r="G28" s="9">
        <f t="shared" si="0"/>
        <v>999.04644000000008</v>
      </c>
    </row>
    <row r="29" spans="1:7" x14ac:dyDescent="0.25">
      <c r="A29" s="1" t="s">
        <v>16</v>
      </c>
      <c r="B29" s="1" t="s">
        <v>49</v>
      </c>
      <c r="C29" t="s">
        <v>237</v>
      </c>
      <c r="D29" t="s">
        <v>403</v>
      </c>
      <c r="E29" s="1">
        <v>4</v>
      </c>
      <c r="F29" s="9">
        <v>162.06201795000001</v>
      </c>
      <c r="G29" s="9">
        <f t="shared" si="0"/>
        <v>648.24807180000005</v>
      </c>
    </row>
    <row r="30" spans="1:7" x14ac:dyDescent="0.25">
      <c r="A30" s="1" t="s">
        <v>16</v>
      </c>
      <c r="B30" s="1" t="s">
        <v>52</v>
      </c>
      <c r="C30" t="s">
        <v>240</v>
      </c>
      <c r="D30" t="s">
        <v>410</v>
      </c>
      <c r="E30" s="1">
        <v>4</v>
      </c>
      <c r="F30" s="9">
        <v>158.94178230000003</v>
      </c>
      <c r="G30" s="9">
        <f t="shared" si="0"/>
        <v>635.76712920000011</v>
      </c>
    </row>
    <row r="31" spans="1:7" x14ac:dyDescent="0.25">
      <c r="A31" s="1" t="s">
        <v>16</v>
      </c>
      <c r="B31" s="1" t="s">
        <v>27</v>
      </c>
      <c r="C31" t="s">
        <v>214</v>
      </c>
      <c r="D31" t="s">
        <v>402</v>
      </c>
      <c r="E31" s="1">
        <v>21</v>
      </c>
      <c r="F31" s="9">
        <v>155.08969560000003</v>
      </c>
      <c r="G31" s="9">
        <f t="shared" si="0"/>
        <v>3256.8836076000007</v>
      </c>
    </row>
    <row r="32" spans="1:7" x14ac:dyDescent="0.25">
      <c r="A32" s="1" t="s">
        <v>16</v>
      </c>
      <c r="B32" s="1" t="s">
        <v>121</v>
      </c>
      <c r="C32" t="s">
        <v>309</v>
      </c>
      <c r="D32" t="s">
        <v>472</v>
      </c>
      <c r="E32" s="1">
        <v>1</v>
      </c>
      <c r="F32" s="9">
        <v>154.45983000000001</v>
      </c>
      <c r="G32" s="9">
        <f t="shared" si="0"/>
        <v>154.45983000000001</v>
      </c>
    </row>
    <row r="33" spans="1:7" x14ac:dyDescent="0.25">
      <c r="A33" s="1" t="s">
        <v>16</v>
      </c>
      <c r="B33" s="1" t="s">
        <v>64</v>
      </c>
      <c r="C33" t="s">
        <v>252</v>
      </c>
      <c r="D33" t="s">
        <v>430</v>
      </c>
      <c r="E33" s="1">
        <v>3</v>
      </c>
      <c r="F33" s="9">
        <v>153.9292461</v>
      </c>
      <c r="G33" s="9">
        <f t="shared" si="0"/>
        <v>461.7877383</v>
      </c>
    </row>
    <row r="34" spans="1:7" x14ac:dyDescent="0.25">
      <c r="A34" s="1" t="s">
        <v>16</v>
      </c>
      <c r="B34" s="1" t="s">
        <v>88</v>
      </c>
      <c r="C34" t="s">
        <v>276</v>
      </c>
      <c r="D34" t="s">
        <v>403</v>
      </c>
      <c r="E34" s="1">
        <v>2</v>
      </c>
      <c r="F34" s="9">
        <v>144.77034705000003</v>
      </c>
      <c r="G34" s="9">
        <f t="shared" ref="G34:G65" si="1">E34*F34</f>
        <v>289.54069410000005</v>
      </c>
    </row>
    <row r="35" spans="1:7" x14ac:dyDescent="0.25">
      <c r="A35" s="1" t="s">
        <v>16</v>
      </c>
      <c r="B35" s="1" t="s">
        <v>18</v>
      </c>
      <c r="C35" t="s">
        <v>205</v>
      </c>
      <c r="D35" t="s">
        <v>393</v>
      </c>
      <c r="E35" s="1">
        <v>70</v>
      </c>
      <c r="F35" s="9">
        <v>138.29713695000001</v>
      </c>
      <c r="G35" s="9">
        <f t="shared" si="1"/>
        <v>9680.7995865000012</v>
      </c>
    </row>
    <row r="36" spans="1:7" x14ac:dyDescent="0.25">
      <c r="A36" s="1" t="s">
        <v>16</v>
      </c>
      <c r="B36" s="1" t="s">
        <v>61</v>
      </c>
      <c r="C36" t="s">
        <v>249</v>
      </c>
      <c r="D36" t="s">
        <v>427</v>
      </c>
      <c r="E36" s="1">
        <v>4</v>
      </c>
      <c r="F36" s="9">
        <v>129.70429500000003</v>
      </c>
      <c r="G36" s="9">
        <f t="shared" si="1"/>
        <v>518.81718000000012</v>
      </c>
    </row>
    <row r="37" spans="1:7" x14ac:dyDescent="0.25">
      <c r="A37" s="1" t="s">
        <v>16</v>
      </c>
      <c r="B37" s="1" t="s">
        <v>129</v>
      </c>
      <c r="C37" t="s">
        <v>317</v>
      </c>
      <c r="D37" t="s">
        <v>476</v>
      </c>
      <c r="E37" s="1">
        <v>1</v>
      </c>
      <c r="F37" s="9">
        <v>127.00054500000002</v>
      </c>
      <c r="G37" s="9">
        <f t="shared" si="1"/>
        <v>127.00054500000002</v>
      </c>
    </row>
    <row r="38" spans="1:7" x14ac:dyDescent="0.25">
      <c r="A38" s="1" t="s">
        <v>16</v>
      </c>
      <c r="B38" s="1" t="s">
        <v>130</v>
      </c>
      <c r="C38" t="s">
        <v>318</v>
      </c>
      <c r="D38" t="s">
        <v>477</v>
      </c>
      <c r="E38" s="1">
        <v>1</v>
      </c>
      <c r="F38" s="9">
        <v>118.92498449999999</v>
      </c>
      <c r="G38" s="9">
        <f t="shared" si="1"/>
        <v>118.92498449999999</v>
      </c>
    </row>
    <row r="39" spans="1:7" x14ac:dyDescent="0.25">
      <c r="A39" s="1" t="s">
        <v>16</v>
      </c>
      <c r="B39" s="1" t="s">
        <v>21</v>
      </c>
      <c r="C39" t="s">
        <v>208</v>
      </c>
      <c r="D39" t="s">
        <v>396</v>
      </c>
      <c r="E39" s="1">
        <v>53</v>
      </c>
      <c r="F39" s="9">
        <v>118.89935295000001</v>
      </c>
      <c r="G39" s="9">
        <f t="shared" si="1"/>
        <v>6301.6657063500006</v>
      </c>
    </row>
    <row r="40" spans="1:7" x14ac:dyDescent="0.25">
      <c r="A40" s="1" t="s">
        <v>16</v>
      </c>
      <c r="B40" s="1" t="s">
        <v>98</v>
      </c>
      <c r="C40" t="s">
        <v>286</v>
      </c>
      <c r="D40" t="s">
        <v>453</v>
      </c>
      <c r="E40" s="1">
        <v>2</v>
      </c>
      <c r="F40" s="9">
        <v>115.63062735000001</v>
      </c>
      <c r="G40" s="9">
        <f t="shared" si="1"/>
        <v>231.26125470000002</v>
      </c>
    </row>
    <row r="41" spans="1:7" x14ac:dyDescent="0.25">
      <c r="A41" s="1" t="s">
        <v>16</v>
      </c>
      <c r="B41" s="1" t="s">
        <v>46</v>
      </c>
      <c r="C41" t="s">
        <v>234</v>
      </c>
      <c r="D41" t="s">
        <v>418</v>
      </c>
      <c r="E41" s="1">
        <v>6</v>
      </c>
      <c r="F41" s="9">
        <v>115.27578720000001</v>
      </c>
      <c r="G41" s="9">
        <f t="shared" si="1"/>
        <v>691.65472320000003</v>
      </c>
    </row>
    <row r="42" spans="1:7" x14ac:dyDescent="0.25">
      <c r="A42" s="1" t="s">
        <v>16</v>
      </c>
      <c r="B42" s="1" t="s">
        <v>58</v>
      </c>
      <c r="C42" t="s">
        <v>246</v>
      </c>
      <c r="D42" t="s">
        <v>425</v>
      </c>
      <c r="E42" s="1">
        <v>5</v>
      </c>
      <c r="F42" s="9">
        <v>110.89527960000001</v>
      </c>
      <c r="G42" s="9">
        <f t="shared" si="1"/>
        <v>554.47639800000002</v>
      </c>
    </row>
    <row r="43" spans="1:7" x14ac:dyDescent="0.25">
      <c r="A43" s="1" t="s">
        <v>16</v>
      </c>
      <c r="B43" s="1" t="s">
        <v>83</v>
      </c>
      <c r="C43" t="s">
        <v>271</v>
      </c>
      <c r="D43" t="s">
        <v>443</v>
      </c>
      <c r="E43" s="1">
        <v>3</v>
      </c>
      <c r="F43" s="9">
        <v>104.0478705</v>
      </c>
      <c r="G43" s="9">
        <f t="shared" si="1"/>
        <v>312.14361150000002</v>
      </c>
    </row>
    <row r="44" spans="1:7" x14ac:dyDescent="0.25">
      <c r="A44" s="1" t="s">
        <v>16</v>
      </c>
      <c r="B44" s="1" t="s">
        <v>71</v>
      </c>
      <c r="C44" t="s">
        <v>259</v>
      </c>
      <c r="D44" t="s">
        <v>403</v>
      </c>
      <c r="E44" s="1">
        <v>4</v>
      </c>
      <c r="F44" s="9">
        <v>100.78498499999999</v>
      </c>
      <c r="G44" s="9">
        <f t="shared" si="1"/>
        <v>403.13993999999997</v>
      </c>
    </row>
    <row r="45" spans="1:7" x14ac:dyDescent="0.25">
      <c r="A45" s="1" t="s">
        <v>16</v>
      </c>
      <c r="B45" s="1" t="s">
        <v>106</v>
      </c>
      <c r="C45" t="s">
        <v>294</v>
      </c>
      <c r="D45" t="s">
        <v>459</v>
      </c>
      <c r="E45" s="1">
        <v>2</v>
      </c>
      <c r="F45" s="9">
        <v>95.323409999999996</v>
      </c>
      <c r="G45" s="9">
        <f t="shared" si="1"/>
        <v>190.64681999999999</v>
      </c>
    </row>
    <row r="46" spans="1:7" x14ac:dyDescent="0.25">
      <c r="A46" s="1" t="s">
        <v>16</v>
      </c>
      <c r="B46" s="1" t="s">
        <v>43</v>
      </c>
      <c r="C46" t="s">
        <v>231</v>
      </c>
      <c r="D46" t="s">
        <v>415</v>
      </c>
      <c r="E46" s="1">
        <v>8</v>
      </c>
      <c r="F46" s="9">
        <v>95.140960950000007</v>
      </c>
      <c r="G46" s="9">
        <f t="shared" si="1"/>
        <v>761.12768760000006</v>
      </c>
    </row>
    <row r="47" spans="1:7" x14ac:dyDescent="0.25">
      <c r="A47" s="1" t="s">
        <v>16</v>
      </c>
      <c r="B47" s="1" t="s">
        <v>41</v>
      </c>
      <c r="C47" t="s">
        <v>229</v>
      </c>
      <c r="D47" t="s">
        <v>413</v>
      </c>
      <c r="E47" s="1">
        <v>21</v>
      </c>
      <c r="F47" s="9">
        <v>93.279375000000016</v>
      </c>
      <c r="G47" s="9">
        <f t="shared" si="1"/>
        <v>1958.8668750000004</v>
      </c>
    </row>
    <row r="48" spans="1:7" x14ac:dyDescent="0.25">
      <c r="A48" s="1" t="s">
        <v>16</v>
      </c>
      <c r="B48" s="1" t="s">
        <v>75</v>
      </c>
      <c r="C48" t="s">
        <v>263</v>
      </c>
      <c r="D48" t="s">
        <v>403</v>
      </c>
      <c r="E48" s="1">
        <v>16</v>
      </c>
      <c r="F48" s="9">
        <v>92.565260549999991</v>
      </c>
      <c r="G48" s="9">
        <f t="shared" si="1"/>
        <v>1481.0441687999999</v>
      </c>
    </row>
    <row r="49" spans="1:7" x14ac:dyDescent="0.25">
      <c r="A49" s="1" t="s">
        <v>16</v>
      </c>
      <c r="B49" s="1" t="s">
        <v>108</v>
      </c>
      <c r="C49" t="s">
        <v>296</v>
      </c>
      <c r="D49" t="s">
        <v>461</v>
      </c>
      <c r="E49" s="1">
        <v>2</v>
      </c>
      <c r="F49" s="9">
        <v>91.664587350000019</v>
      </c>
      <c r="G49" s="9">
        <f t="shared" si="1"/>
        <v>183.32917470000004</v>
      </c>
    </row>
    <row r="50" spans="1:7" x14ac:dyDescent="0.25">
      <c r="A50" s="1" t="s">
        <v>16</v>
      </c>
      <c r="B50" s="1" t="s">
        <v>91</v>
      </c>
      <c r="C50" t="s">
        <v>279</v>
      </c>
      <c r="D50" t="s">
        <v>410</v>
      </c>
      <c r="E50" s="1">
        <v>3</v>
      </c>
      <c r="F50" s="9">
        <v>88.031504400000003</v>
      </c>
      <c r="G50" s="9">
        <f t="shared" si="1"/>
        <v>264.09451319999999</v>
      </c>
    </row>
    <row r="51" spans="1:7" x14ac:dyDescent="0.25">
      <c r="A51" s="1" t="s">
        <v>16</v>
      </c>
      <c r="B51" s="1" t="s">
        <v>135</v>
      </c>
      <c r="C51" t="s">
        <v>323</v>
      </c>
      <c r="D51" t="s">
        <v>478</v>
      </c>
      <c r="E51" s="1">
        <v>1</v>
      </c>
      <c r="F51" s="9">
        <v>87.136454999999998</v>
      </c>
      <c r="G51" s="9">
        <f t="shared" si="1"/>
        <v>87.136454999999998</v>
      </c>
    </row>
    <row r="52" spans="1:7" x14ac:dyDescent="0.25">
      <c r="A52" s="1" t="s">
        <v>16</v>
      </c>
      <c r="B52" s="1" t="s">
        <v>31</v>
      </c>
      <c r="C52" t="s">
        <v>218</v>
      </c>
      <c r="D52" t="s">
        <v>405</v>
      </c>
      <c r="E52" s="1">
        <v>23</v>
      </c>
      <c r="F52" s="9">
        <v>84.408479400000019</v>
      </c>
      <c r="G52" s="9">
        <f t="shared" si="1"/>
        <v>1941.3950262000005</v>
      </c>
    </row>
    <row r="53" spans="1:7" x14ac:dyDescent="0.25">
      <c r="A53" s="1" t="s">
        <v>16</v>
      </c>
      <c r="B53" s="1" t="s">
        <v>138</v>
      </c>
      <c r="C53" t="s">
        <v>326</v>
      </c>
      <c r="D53" t="s">
        <v>480</v>
      </c>
      <c r="E53" s="1">
        <v>1</v>
      </c>
      <c r="F53" s="9">
        <v>78.977294549999996</v>
      </c>
      <c r="G53" s="9">
        <f t="shared" si="1"/>
        <v>78.977294549999996</v>
      </c>
    </row>
    <row r="54" spans="1:7" x14ac:dyDescent="0.25">
      <c r="A54" s="1" t="s">
        <v>16</v>
      </c>
      <c r="B54" s="1" t="s">
        <v>122</v>
      </c>
      <c r="C54" t="s">
        <v>310</v>
      </c>
      <c r="D54" t="s">
        <v>473</v>
      </c>
      <c r="E54" s="1">
        <v>2</v>
      </c>
      <c r="F54" s="9">
        <v>76.932502500000012</v>
      </c>
      <c r="G54" s="9">
        <f t="shared" si="1"/>
        <v>153.86500500000002</v>
      </c>
    </row>
    <row r="55" spans="1:7" x14ac:dyDescent="0.25">
      <c r="A55" s="1" t="s">
        <v>16</v>
      </c>
      <c r="B55" s="1" t="s">
        <v>20</v>
      </c>
      <c r="C55" t="s">
        <v>207</v>
      </c>
      <c r="D55" t="s">
        <v>395</v>
      </c>
      <c r="E55" s="1">
        <v>96</v>
      </c>
      <c r="F55" s="9">
        <v>75.148568249999997</v>
      </c>
      <c r="G55" s="9">
        <f t="shared" si="1"/>
        <v>7214.2625520000001</v>
      </c>
    </row>
    <row r="56" spans="1:7" x14ac:dyDescent="0.25">
      <c r="A56" s="1" t="s">
        <v>16</v>
      </c>
      <c r="B56" s="1" t="s">
        <v>35</v>
      </c>
      <c r="C56" t="s">
        <v>222</v>
      </c>
      <c r="D56" t="s">
        <v>4</v>
      </c>
      <c r="E56" s="1">
        <v>21</v>
      </c>
      <c r="F56" s="9">
        <v>72.847244400000008</v>
      </c>
      <c r="G56" s="9">
        <f t="shared" si="1"/>
        <v>1529.7921324000001</v>
      </c>
    </row>
    <row r="57" spans="1:7" x14ac:dyDescent="0.25">
      <c r="A57" s="1" t="s">
        <v>16</v>
      </c>
      <c r="B57" s="1" t="s">
        <v>25</v>
      </c>
      <c r="C57" t="s">
        <v>212</v>
      </c>
      <c r="D57" t="s">
        <v>400</v>
      </c>
      <c r="E57" s="1">
        <v>52</v>
      </c>
      <c r="F57" s="9">
        <v>72.770349750000008</v>
      </c>
      <c r="G57" s="9">
        <f t="shared" si="1"/>
        <v>3784.0581870000005</v>
      </c>
    </row>
    <row r="58" spans="1:7" x14ac:dyDescent="0.25">
      <c r="A58" s="1" t="s">
        <v>16</v>
      </c>
      <c r="B58" s="1" t="s">
        <v>123</v>
      </c>
      <c r="C58" t="s">
        <v>311</v>
      </c>
      <c r="D58" t="s">
        <v>474</v>
      </c>
      <c r="E58" s="1">
        <v>2</v>
      </c>
      <c r="F58" s="9">
        <v>71.955763949999991</v>
      </c>
      <c r="G58" s="9">
        <f t="shared" si="1"/>
        <v>143.91152789999998</v>
      </c>
    </row>
    <row r="59" spans="1:7" x14ac:dyDescent="0.25">
      <c r="A59" s="1" t="s">
        <v>16</v>
      </c>
      <c r="B59" s="1" t="s">
        <v>139</v>
      </c>
      <c r="C59" t="s">
        <v>327</v>
      </c>
      <c r="D59" t="s">
        <v>472</v>
      </c>
      <c r="E59" s="1">
        <v>1</v>
      </c>
      <c r="F59" s="9">
        <v>71.076179999999994</v>
      </c>
      <c r="G59" s="9">
        <f t="shared" si="1"/>
        <v>71.076179999999994</v>
      </c>
    </row>
    <row r="60" spans="1:7" x14ac:dyDescent="0.25">
      <c r="A60" s="1" t="s">
        <v>16</v>
      </c>
      <c r="B60" s="1" t="s">
        <v>140</v>
      </c>
      <c r="C60" t="s">
        <v>328</v>
      </c>
      <c r="D60" t="s">
        <v>481</v>
      </c>
      <c r="E60" s="1">
        <v>1</v>
      </c>
      <c r="F60" s="9">
        <v>70.567875000000001</v>
      </c>
      <c r="G60" s="9">
        <f t="shared" si="1"/>
        <v>70.567875000000001</v>
      </c>
    </row>
    <row r="61" spans="1:7" x14ac:dyDescent="0.25">
      <c r="A61" s="1" t="s">
        <v>16</v>
      </c>
      <c r="B61" s="1" t="s">
        <v>82</v>
      </c>
      <c r="C61" t="s">
        <v>270</v>
      </c>
      <c r="D61" t="s">
        <v>442</v>
      </c>
      <c r="E61" s="1">
        <v>5</v>
      </c>
      <c r="F61" s="9">
        <v>64.111320000000006</v>
      </c>
      <c r="G61" s="9">
        <f t="shared" si="1"/>
        <v>320.5566</v>
      </c>
    </row>
    <row r="62" spans="1:7" x14ac:dyDescent="0.25">
      <c r="A62" s="1" t="s">
        <v>16</v>
      </c>
      <c r="B62" s="1" t="s">
        <v>51</v>
      </c>
      <c r="C62" t="s">
        <v>239</v>
      </c>
      <c r="D62" t="s">
        <v>421</v>
      </c>
      <c r="E62" s="1">
        <v>10</v>
      </c>
      <c r="F62" s="9">
        <v>63.848191050000018</v>
      </c>
      <c r="G62" s="9">
        <f t="shared" si="1"/>
        <v>638.48191050000014</v>
      </c>
    </row>
    <row r="63" spans="1:7" x14ac:dyDescent="0.25">
      <c r="A63" s="1" t="s">
        <v>16</v>
      </c>
      <c r="B63" s="1" t="s">
        <v>95</v>
      </c>
      <c r="C63" t="s">
        <v>283</v>
      </c>
      <c r="D63" t="s">
        <v>452</v>
      </c>
      <c r="E63" s="1">
        <v>3</v>
      </c>
      <c r="F63" s="9">
        <v>60.607260000000004</v>
      </c>
      <c r="G63" s="9">
        <f t="shared" si="1"/>
        <v>181.82178000000002</v>
      </c>
    </row>
    <row r="64" spans="1:7" x14ac:dyDescent="0.25">
      <c r="A64" s="1" t="s">
        <v>16</v>
      </c>
      <c r="B64" s="1" t="s">
        <v>110</v>
      </c>
      <c r="C64" t="s">
        <v>298</v>
      </c>
      <c r="D64" t="s">
        <v>463</v>
      </c>
      <c r="E64" s="1">
        <v>3</v>
      </c>
      <c r="F64" s="9">
        <v>59.910233249999997</v>
      </c>
      <c r="G64" s="9">
        <f t="shared" si="1"/>
        <v>179.73069974999999</v>
      </c>
    </row>
    <row r="65" spans="1:7" x14ac:dyDescent="0.25">
      <c r="A65" s="1" t="s">
        <v>16</v>
      </c>
      <c r="B65" s="1" t="s">
        <v>143</v>
      </c>
      <c r="C65" t="s">
        <v>331</v>
      </c>
      <c r="D65" t="s">
        <v>482</v>
      </c>
      <c r="E65" s="1">
        <v>1</v>
      </c>
      <c r="F65" s="9">
        <v>59.7364362</v>
      </c>
      <c r="G65" s="9">
        <f t="shared" si="1"/>
        <v>59.7364362</v>
      </c>
    </row>
    <row r="66" spans="1:7" x14ac:dyDescent="0.25">
      <c r="A66" s="1" t="s">
        <v>16</v>
      </c>
      <c r="B66" s="1" t="s">
        <v>111</v>
      </c>
      <c r="C66" t="s">
        <v>299</v>
      </c>
      <c r="D66" t="s">
        <v>464</v>
      </c>
      <c r="E66" s="1">
        <v>13</v>
      </c>
      <c r="F66" s="9">
        <v>58.910494650000004</v>
      </c>
      <c r="G66" s="9">
        <f t="shared" ref="G66:G97" si="2">E66*F66</f>
        <v>765.83643045000008</v>
      </c>
    </row>
    <row r="67" spans="1:7" x14ac:dyDescent="0.25">
      <c r="A67" s="1" t="s">
        <v>16</v>
      </c>
      <c r="B67" s="1" t="s">
        <v>44</v>
      </c>
      <c r="C67" t="s">
        <v>232</v>
      </c>
      <c r="D67" t="s">
        <v>416</v>
      </c>
      <c r="E67" s="1">
        <v>9</v>
      </c>
      <c r="F67" s="9">
        <v>58.31448000000001</v>
      </c>
      <c r="G67" s="9">
        <f t="shared" si="2"/>
        <v>524.83032000000014</v>
      </c>
    </row>
    <row r="68" spans="1:7" x14ac:dyDescent="0.25">
      <c r="A68" s="1" t="s">
        <v>16</v>
      </c>
      <c r="B68" s="1" t="s">
        <v>144</v>
      </c>
      <c r="C68" t="s">
        <v>332</v>
      </c>
      <c r="D68" t="s">
        <v>403</v>
      </c>
      <c r="E68" s="1">
        <v>1</v>
      </c>
      <c r="F68" s="9">
        <v>57.245525400000012</v>
      </c>
      <c r="G68" s="9">
        <f t="shared" si="2"/>
        <v>57.245525400000012</v>
      </c>
    </row>
    <row r="69" spans="1:7" x14ac:dyDescent="0.25">
      <c r="A69" s="1" t="s">
        <v>16</v>
      </c>
      <c r="B69" s="1" t="s">
        <v>42</v>
      </c>
      <c r="C69" t="s">
        <v>230</v>
      </c>
      <c r="D69" t="s">
        <v>414</v>
      </c>
      <c r="E69" s="1">
        <v>14</v>
      </c>
      <c r="F69" s="9">
        <v>56.569479749999992</v>
      </c>
      <c r="G69" s="9">
        <f t="shared" si="2"/>
        <v>791.97271649999993</v>
      </c>
    </row>
    <row r="70" spans="1:7" x14ac:dyDescent="0.25">
      <c r="A70" s="1" t="s">
        <v>16</v>
      </c>
      <c r="B70" s="1" t="s">
        <v>147</v>
      </c>
      <c r="C70" t="s">
        <v>335</v>
      </c>
      <c r="D70" t="s">
        <v>483</v>
      </c>
      <c r="E70" s="1">
        <v>1</v>
      </c>
      <c r="F70" s="9">
        <v>56.105624400000004</v>
      </c>
      <c r="G70" s="9">
        <f t="shared" si="2"/>
        <v>56.105624400000004</v>
      </c>
    </row>
    <row r="71" spans="1:7" x14ac:dyDescent="0.25">
      <c r="A71" s="1" t="s">
        <v>16</v>
      </c>
      <c r="B71" s="1" t="s">
        <v>85</v>
      </c>
      <c r="C71" t="s">
        <v>273</v>
      </c>
      <c r="D71" t="s">
        <v>445</v>
      </c>
      <c r="E71" s="1">
        <v>5</v>
      </c>
      <c r="F71" s="9">
        <v>50.749711949999998</v>
      </c>
      <c r="G71" s="9">
        <f t="shared" si="2"/>
        <v>253.74855975</v>
      </c>
    </row>
    <row r="72" spans="1:7" x14ac:dyDescent="0.25">
      <c r="A72" s="1" t="s">
        <v>16</v>
      </c>
      <c r="B72" s="1" t="s">
        <v>59</v>
      </c>
      <c r="C72" t="s">
        <v>247</v>
      </c>
      <c r="D72" t="s">
        <v>426</v>
      </c>
      <c r="E72" s="1">
        <v>11</v>
      </c>
      <c r="F72" s="9">
        <v>50.244326999999998</v>
      </c>
      <c r="G72" s="9">
        <f t="shared" si="2"/>
        <v>552.68759699999998</v>
      </c>
    </row>
    <row r="73" spans="1:7" x14ac:dyDescent="0.25">
      <c r="A73" s="1" t="s">
        <v>16</v>
      </c>
      <c r="B73" s="1" t="s">
        <v>86</v>
      </c>
      <c r="C73" t="s">
        <v>274</v>
      </c>
      <c r="D73" t="s">
        <v>446</v>
      </c>
      <c r="E73" s="1">
        <v>6</v>
      </c>
      <c r="F73" s="9">
        <v>50.129147250000017</v>
      </c>
      <c r="G73" s="9">
        <f t="shared" si="2"/>
        <v>300.7748835000001</v>
      </c>
    </row>
    <row r="74" spans="1:7" x14ac:dyDescent="0.25">
      <c r="A74" s="1" t="s">
        <v>16</v>
      </c>
      <c r="B74" s="1" t="s">
        <v>48</v>
      </c>
      <c r="C74" t="s">
        <v>236</v>
      </c>
      <c r="D74" t="s">
        <v>419</v>
      </c>
      <c r="E74" s="1">
        <v>13</v>
      </c>
      <c r="F74" s="9">
        <v>50.055605249999999</v>
      </c>
      <c r="G74" s="9">
        <f t="shared" si="2"/>
        <v>650.72286825000003</v>
      </c>
    </row>
    <row r="75" spans="1:7" x14ac:dyDescent="0.25">
      <c r="A75" s="1" t="s">
        <v>16</v>
      </c>
      <c r="B75" s="1" t="s">
        <v>30</v>
      </c>
      <c r="C75" t="s">
        <v>217</v>
      </c>
      <c r="D75" t="s">
        <v>14</v>
      </c>
      <c r="E75" s="1">
        <v>21</v>
      </c>
      <c r="F75" s="9">
        <v>48.709894800000008</v>
      </c>
      <c r="G75" s="9">
        <f t="shared" si="2"/>
        <v>1022.9077908000002</v>
      </c>
    </row>
    <row r="76" spans="1:7" x14ac:dyDescent="0.25">
      <c r="A76" s="1" t="s">
        <v>16</v>
      </c>
      <c r="B76" s="1" t="s">
        <v>99</v>
      </c>
      <c r="C76" t="s">
        <v>287</v>
      </c>
      <c r="D76" t="s">
        <v>410</v>
      </c>
      <c r="E76" s="1">
        <v>5</v>
      </c>
      <c r="F76" s="9">
        <v>46.188161250000007</v>
      </c>
      <c r="G76" s="9">
        <f t="shared" si="2"/>
        <v>230.94080625000004</v>
      </c>
    </row>
    <row r="77" spans="1:7" x14ac:dyDescent="0.25">
      <c r="A77" s="1" t="s">
        <v>16</v>
      </c>
      <c r="B77" s="1" t="s">
        <v>30</v>
      </c>
      <c r="C77" t="s">
        <v>217</v>
      </c>
      <c r="D77" t="s">
        <v>14</v>
      </c>
      <c r="E77" s="1">
        <v>21</v>
      </c>
      <c r="F77" s="9">
        <v>46.03621050000001</v>
      </c>
      <c r="G77" s="9">
        <f t="shared" si="2"/>
        <v>966.76042050000024</v>
      </c>
    </row>
    <row r="78" spans="1:7" x14ac:dyDescent="0.25">
      <c r="A78" s="1" t="s">
        <v>16</v>
      </c>
      <c r="B78" s="1" t="s">
        <v>36</v>
      </c>
      <c r="C78" t="s">
        <v>223</v>
      </c>
      <c r="D78" t="s">
        <v>409</v>
      </c>
      <c r="E78" s="1">
        <v>32</v>
      </c>
      <c r="F78" s="9">
        <v>42.957180000000001</v>
      </c>
      <c r="G78" s="9">
        <f t="shared" si="2"/>
        <v>1374.62976</v>
      </c>
    </row>
    <row r="79" spans="1:7" x14ac:dyDescent="0.25">
      <c r="A79" s="1" t="s">
        <v>16</v>
      </c>
      <c r="B79" s="1" t="s">
        <v>17</v>
      </c>
      <c r="C79" t="s">
        <v>204</v>
      </c>
      <c r="D79" t="s">
        <v>392</v>
      </c>
      <c r="E79" s="1">
        <v>456</v>
      </c>
      <c r="F79" s="9">
        <v>42.585792900000001</v>
      </c>
      <c r="G79" s="9">
        <f t="shared" si="2"/>
        <v>19419.1215624</v>
      </c>
    </row>
    <row r="80" spans="1:7" x14ac:dyDescent="0.25">
      <c r="A80" s="1" t="s">
        <v>16</v>
      </c>
      <c r="B80" s="1" t="s">
        <v>93</v>
      </c>
      <c r="C80" t="s">
        <v>281</v>
      </c>
      <c r="D80" t="s">
        <v>451</v>
      </c>
      <c r="E80" s="1">
        <v>6</v>
      </c>
      <c r="F80" s="9">
        <v>42.013679400000001</v>
      </c>
      <c r="G80" s="9">
        <f t="shared" si="2"/>
        <v>252.08207640000001</v>
      </c>
    </row>
    <row r="81" spans="1:7" x14ac:dyDescent="0.25">
      <c r="A81" s="1" t="s">
        <v>16</v>
      </c>
      <c r="B81" s="1" t="s">
        <v>90</v>
      </c>
      <c r="C81" t="s">
        <v>278</v>
      </c>
      <c r="D81" t="s">
        <v>449</v>
      </c>
      <c r="E81" s="1">
        <v>31</v>
      </c>
      <c r="F81" s="9">
        <v>40.033993649999992</v>
      </c>
      <c r="G81" s="9">
        <f t="shared" si="2"/>
        <v>1241.0538031499998</v>
      </c>
    </row>
    <row r="82" spans="1:7" x14ac:dyDescent="0.25">
      <c r="A82" s="1" t="s">
        <v>16</v>
      </c>
      <c r="B82" s="1" t="s">
        <v>76</v>
      </c>
      <c r="C82" t="s">
        <v>264</v>
      </c>
      <c r="D82" t="s">
        <v>14</v>
      </c>
      <c r="E82" s="1">
        <v>9</v>
      </c>
      <c r="F82" s="9">
        <v>38.735220300000002</v>
      </c>
      <c r="G82" s="9">
        <f t="shared" si="2"/>
        <v>348.61698269999999</v>
      </c>
    </row>
    <row r="83" spans="1:7" x14ac:dyDescent="0.25">
      <c r="A83" s="1" t="s">
        <v>16</v>
      </c>
      <c r="B83" s="1" t="s">
        <v>69</v>
      </c>
      <c r="C83" t="s">
        <v>257</v>
      </c>
      <c r="D83" t="s">
        <v>433</v>
      </c>
      <c r="E83" s="1">
        <v>11</v>
      </c>
      <c r="F83" s="9">
        <v>38.224427849999998</v>
      </c>
      <c r="G83" s="9">
        <f t="shared" si="2"/>
        <v>420.46870634999999</v>
      </c>
    </row>
    <row r="84" spans="1:7" x14ac:dyDescent="0.25">
      <c r="A84" s="1" t="s">
        <v>16</v>
      </c>
      <c r="B84" s="1" t="s">
        <v>34</v>
      </c>
      <c r="C84" t="s">
        <v>221</v>
      </c>
      <c r="D84" t="s">
        <v>408</v>
      </c>
      <c r="E84" s="1">
        <v>21</v>
      </c>
      <c r="F84" s="9">
        <v>37.165963800000007</v>
      </c>
      <c r="G84" s="9">
        <f t="shared" si="2"/>
        <v>780.48523980000016</v>
      </c>
    </row>
    <row r="85" spans="1:7" x14ac:dyDescent="0.25">
      <c r="A85" s="1" t="s">
        <v>16</v>
      </c>
      <c r="B85" s="1" t="s">
        <v>102</v>
      </c>
      <c r="C85" t="s">
        <v>290</v>
      </c>
      <c r="D85" t="s">
        <v>450</v>
      </c>
      <c r="E85" s="1">
        <v>6</v>
      </c>
      <c r="F85" s="9">
        <v>36.564109049999999</v>
      </c>
      <c r="G85" s="9">
        <f t="shared" si="2"/>
        <v>219.38465429999999</v>
      </c>
    </row>
    <row r="86" spans="1:7" x14ac:dyDescent="0.25">
      <c r="A86" s="1" t="s">
        <v>16</v>
      </c>
      <c r="B86" s="1" t="s">
        <v>34</v>
      </c>
      <c r="C86" t="s">
        <v>221</v>
      </c>
      <c r="D86" t="s">
        <v>408</v>
      </c>
      <c r="E86" s="1">
        <v>21</v>
      </c>
      <c r="F86" s="9">
        <v>35.394899400000007</v>
      </c>
      <c r="G86" s="9">
        <f t="shared" si="2"/>
        <v>743.29288740000015</v>
      </c>
    </row>
    <row r="87" spans="1:7" x14ac:dyDescent="0.25">
      <c r="A87" s="1" t="s">
        <v>16</v>
      </c>
      <c r="B87" s="1" t="s">
        <v>112</v>
      </c>
      <c r="C87" t="s">
        <v>300</v>
      </c>
      <c r="D87" t="s">
        <v>465</v>
      </c>
      <c r="E87" s="1">
        <v>5</v>
      </c>
      <c r="F87" s="9">
        <v>34.609081500000002</v>
      </c>
      <c r="G87" s="9">
        <f t="shared" si="2"/>
        <v>173.04540750000001</v>
      </c>
    </row>
    <row r="88" spans="1:7" x14ac:dyDescent="0.25">
      <c r="A88" s="1" t="s">
        <v>16</v>
      </c>
      <c r="B88" s="1" t="s">
        <v>62</v>
      </c>
      <c r="C88" t="s">
        <v>250</v>
      </c>
      <c r="D88" t="s">
        <v>428</v>
      </c>
      <c r="E88" s="1">
        <v>12</v>
      </c>
      <c r="F88" s="9">
        <v>33.641787899999997</v>
      </c>
      <c r="G88" s="9">
        <f t="shared" si="2"/>
        <v>403.70145479999996</v>
      </c>
    </row>
    <row r="89" spans="1:7" x14ac:dyDescent="0.25">
      <c r="A89" s="1" t="s">
        <v>16</v>
      </c>
      <c r="B89" s="1" t="s">
        <v>105</v>
      </c>
      <c r="C89" t="s">
        <v>293</v>
      </c>
      <c r="D89" t="s">
        <v>458</v>
      </c>
      <c r="E89" s="1">
        <v>6</v>
      </c>
      <c r="F89" s="9">
        <v>33.454580249999999</v>
      </c>
      <c r="G89" s="9">
        <f t="shared" si="2"/>
        <v>200.72748150000001</v>
      </c>
    </row>
    <row r="90" spans="1:7" x14ac:dyDescent="0.25">
      <c r="A90" s="1" t="s">
        <v>16</v>
      </c>
      <c r="B90" s="1" t="s">
        <v>100</v>
      </c>
      <c r="C90" t="s">
        <v>288</v>
      </c>
      <c r="D90" t="s">
        <v>454</v>
      </c>
      <c r="E90" s="1">
        <v>7</v>
      </c>
      <c r="F90" s="9">
        <v>32.967688950000003</v>
      </c>
      <c r="G90" s="9">
        <f t="shared" si="2"/>
        <v>230.77382265000003</v>
      </c>
    </row>
    <row r="91" spans="1:7" x14ac:dyDescent="0.25">
      <c r="A91" s="1" t="s">
        <v>16</v>
      </c>
      <c r="B91" s="1" t="s">
        <v>79</v>
      </c>
      <c r="C91" t="s">
        <v>267</v>
      </c>
      <c r="D91" t="s">
        <v>439</v>
      </c>
      <c r="E91" s="1">
        <v>20</v>
      </c>
      <c r="F91" s="9">
        <v>30.649710000000002</v>
      </c>
      <c r="G91" s="9">
        <f t="shared" si="2"/>
        <v>612.99420000000009</v>
      </c>
    </row>
    <row r="92" spans="1:7" x14ac:dyDescent="0.25">
      <c r="A92" s="1" t="s">
        <v>16</v>
      </c>
      <c r="B92" s="1" t="s">
        <v>96</v>
      </c>
      <c r="C92" t="s">
        <v>284</v>
      </c>
      <c r="D92" t="s">
        <v>403</v>
      </c>
      <c r="E92" s="1">
        <v>9</v>
      </c>
      <c r="F92" s="9">
        <v>26.3886</v>
      </c>
      <c r="G92" s="9">
        <f t="shared" si="2"/>
        <v>237.4974</v>
      </c>
    </row>
    <row r="93" spans="1:7" x14ac:dyDescent="0.25">
      <c r="A93" s="1" t="s">
        <v>16</v>
      </c>
      <c r="B93" s="1" t="s">
        <v>60</v>
      </c>
      <c r="C93" t="s">
        <v>248</v>
      </c>
      <c r="D93" t="s">
        <v>424</v>
      </c>
      <c r="E93" s="1">
        <v>21</v>
      </c>
      <c r="F93" s="9">
        <v>25.700333400000005</v>
      </c>
      <c r="G93" s="9">
        <f t="shared" si="2"/>
        <v>539.70700140000008</v>
      </c>
    </row>
    <row r="94" spans="1:7" x14ac:dyDescent="0.25">
      <c r="A94" s="1" t="s">
        <v>16</v>
      </c>
      <c r="B94" s="1" t="s">
        <v>92</v>
      </c>
      <c r="C94" t="s">
        <v>280</v>
      </c>
      <c r="D94" t="s">
        <v>450</v>
      </c>
      <c r="E94" s="1">
        <v>10</v>
      </c>
      <c r="F94" s="9">
        <v>25.545030000000004</v>
      </c>
      <c r="G94" s="9">
        <f t="shared" si="2"/>
        <v>255.45030000000003</v>
      </c>
    </row>
    <row r="95" spans="1:7" x14ac:dyDescent="0.25">
      <c r="A95" s="1" t="s">
        <v>16</v>
      </c>
      <c r="B95" s="1" t="s">
        <v>94</v>
      </c>
      <c r="C95" t="s">
        <v>282</v>
      </c>
      <c r="D95" t="s">
        <v>424</v>
      </c>
      <c r="E95" s="1">
        <v>10</v>
      </c>
      <c r="F95" s="9">
        <v>24.762024000000004</v>
      </c>
      <c r="G95" s="9">
        <f t="shared" si="2"/>
        <v>247.62024000000002</v>
      </c>
    </row>
    <row r="96" spans="1:7" x14ac:dyDescent="0.25">
      <c r="A96" s="1" t="s">
        <v>16</v>
      </c>
      <c r="B96" s="1" t="s">
        <v>47</v>
      </c>
      <c r="C96" t="s">
        <v>235</v>
      </c>
      <c r="D96" t="s">
        <v>9</v>
      </c>
      <c r="E96" s="1">
        <v>28</v>
      </c>
      <c r="F96" s="9">
        <v>24.3545148</v>
      </c>
      <c r="G96" s="9">
        <f t="shared" si="2"/>
        <v>681.9264144</v>
      </c>
    </row>
    <row r="97" spans="1:7" x14ac:dyDescent="0.25">
      <c r="A97" s="1" t="s">
        <v>16</v>
      </c>
      <c r="B97" s="1" t="s">
        <v>53</v>
      </c>
      <c r="C97" t="s">
        <v>241</v>
      </c>
      <c r="D97" t="s">
        <v>53</v>
      </c>
      <c r="E97" s="1">
        <v>59</v>
      </c>
      <c r="F97" s="9">
        <v>24.128589450000003</v>
      </c>
      <c r="G97" s="9">
        <f t="shared" si="2"/>
        <v>1423.5867775500003</v>
      </c>
    </row>
    <row r="98" spans="1:7" x14ac:dyDescent="0.25">
      <c r="A98" s="1" t="s">
        <v>16</v>
      </c>
      <c r="B98" s="1" t="s">
        <v>107</v>
      </c>
      <c r="C98" t="s">
        <v>295</v>
      </c>
      <c r="D98" t="s">
        <v>460</v>
      </c>
      <c r="E98" s="1">
        <v>8</v>
      </c>
      <c r="F98" s="9">
        <v>23.491477800000002</v>
      </c>
      <c r="G98" s="9">
        <f t="shared" ref="G98:G129" si="3">E98*F98</f>
        <v>187.93182240000002</v>
      </c>
    </row>
    <row r="99" spans="1:7" x14ac:dyDescent="0.25">
      <c r="A99" s="1" t="s">
        <v>16</v>
      </c>
      <c r="B99" s="1" t="s">
        <v>125</v>
      </c>
      <c r="C99" t="s">
        <v>313</v>
      </c>
      <c r="D99" t="s">
        <v>446</v>
      </c>
      <c r="E99" s="1">
        <v>6</v>
      </c>
      <c r="F99" s="9">
        <v>22.354605000000003</v>
      </c>
      <c r="G99" s="9">
        <f t="shared" si="3"/>
        <v>134.12763000000001</v>
      </c>
    </row>
    <row r="100" spans="1:7" x14ac:dyDescent="0.25">
      <c r="A100" s="1" t="s">
        <v>16</v>
      </c>
      <c r="B100" s="1" t="s">
        <v>54</v>
      </c>
      <c r="C100" t="s">
        <v>242</v>
      </c>
      <c r="D100" t="s">
        <v>14</v>
      </c>
      <c r="E100" s="1">
        <v>61</v>
      </c>
      <c r="F100" s="9">
        <v>21.974457750000003</v>
      </c>
      <c r="G100" s="9">
        <f t="shared" si="3"/>
        <v>1340.4419227500002</v>
      </c>
    </row>
    <row r="101" spans="1:7" x14ac:dyDescent="0.25">
      <c r="A101" s="1" t="s">
        <v>16</v>
      </c>
      <c r="B101" s="1" t="s">
        <v>81</v>
      </c>
      <c r="C101" t="s">
        <v>269</v>
      </c>
      <c r="D101" t="s">
        <v>441</v>
      </c>
      <c r="E101" s="1">
        <v>25</v>
      </c>
      <c r="F101" s="9">
        <v>20.895337049999998</v>
      </c>
      <c r="G101" s="9">
        <f t="shared" si="3"/>
        <v>522.38342624999996</v>
      </c>
    </row>
    <row r="102" spans="1:7" x14ac:dyDescent="0.25">
      <c r="A102" s="1" t="s">
        <v>16</v>
      </c>
      <c r="B102" s="1" t="s">
        <v>117</v>
      </c>
      <c r="C102" t="s">
        <v>305</v>
      </c>
      <c r="D102" t="s">
        <v>4</v>
      </c>
      <c r="E102" s="1">
        <v>8</v>
      </c>
      <c r="F102" s="9">
        <v>20.562018750000004</v>
      </c>
      <c r="G102" s="9">
        <f t="shared" si="3"/>
        <v>164.49615000000003</v>
      </c>
    </row>
    <row r="103" spans="1:7" x14ac:dyDescent="0.25">
      <c r="A103" s="1" t="s">
        <v>16</v>
      </c>
      <c r="B103" s="1" t="s">
        <v>101</v>
      </c>
      <c r="C103" t="s">
        <v>289</v>
      </c>
      <c r="D103" t="s">
        <v>455</v>
      </c>
      <c r="E103" s="1">
        <v>11</v>
      </c>
      <c r="F103" s="9">
        <v>19.963084050000003</v>
      </c>
      <c r="G103" s="9">
        <f t="shared" si="3"/>
        <v>219.59392455000003</v>
      </c>
    </row>
    <row r="104" spans="1:7" x14ac:dyDescent="0.25">
      <c r="A104" s="1" t="s">
        <v>16</v>
      </c>
      <c r="B104" s="1" t="s">
        <v>57</v>
      </c>
      <c r="C104" t="s">
        <v>245</v>
      </c>
      <c r="D104" t="s">
        <v>424</v>
      </c>
      <c r="E104" s="1">
        <v>30</v>
      </c>
      <c r="F104" s="9">
        <v>18.689942250000001</v>
      </c>
      <c r="G104" s="9">
        <f t="shared" si="3"/>
        <v>560.69826750000004</v>
      </c>
    </row>
    <row r="105" spans="1:7" x14ac:dyDescent="0.25">
      <c r="A105" s="1" t="s">
        <v>16</v>
      </c>
      <c r="B105" s="1" t="s">
        <v>120</v>
      </c>
      <c r="C105" t="s">
        <v>308</v>
      </c>
      <c r="D105" t="s">
        <v>471</v>
      </c>
      <c r="E105" s="1">
        <v>6</v>
      </c>
      <c r="F105" s="9">
        <v>17.336012399999998</v>
      </c>
      <c r="G105" s="9">
        <f t="shared" si="3"/>
        <v>104.01607439999998</v>
      </c>
    </row>
    <row r="106" spans="1:7" x14ac:dyDescent="0.25">
      <c r="A106" s="1" t="s">
        <v>16</v>
      </c>
      <c r="B106" s="1" t="s">
        <v>68</v>
      </c>
      <c r="C106" t="s">
        <v>256</v>
      </c>
      <c r="D106" t="s">
        <v>9</v>
      </c>
      <c r="E106" s="1">
        <v>32</v>
      </c>
      <c r="F106" s="9">
        <v>13.34571</v>
      </c>
      <c r="G106" s="9">
        <f t="shared" si="3"/>
        <v>427.06272000000001</v>
      </c>
    </row>
    <row r="107" spans="1:7" x14ac:dyDescent="0.25">
      <c r="A107" s="1" t="s">
        <v>16</v>
      </c>
      <c r="B107" s="1" t="s">
        <v>131</v>
      </c>
      <c r="C107" t="s">
        <v>319</v>
      </c>
      <c r="D107" t="s">
        <v>9</v>
      </c>
      <c r="E107" s="1">
        <v>8</v>
      </c>
      <c r="F107" s="9">
        <v>13.34571</v>
      </c>
      <c r="G107" s="9">
        <f t="shared" si="3"/>
        <v>106.76568</v>
      </c>
    </row>
    <row r="108" spans="1:7" x14ac:dyDescent="0.25">
      <c r="A108" s="1" t="s">
        <v>16</v>
      </c>
      <c r="B108" s="1" t="s">
        <v>137</v>
      </c>
      <c r="C108" t="s">
        <v>325</v>
      </c>
      <c r="D108" t="s">
        <v>479</v>
      </c>
      <c r="E108" s="1">
        <v>6</v>
      </c>
      <c r="F108" s="9">
        <v>13.302450000000002</v>
      </c>
      <c r="G108" s="9">
        <f t="shared" si="3"/>
        <v>79.814700000000016</v>
      </c>
    </row>
    <row r="109" spans="1:7" x14ac:dyDescent="0.25">
      <c r="A109" s="1" t="s">
        <v>16</v>
      </c>
      <c r="B109" s="1" t="s">
        <v>73</v>
      </c>
      <c r="C109" t="s">
        <v>261</v>
      </c>
      <c r="D109" t="s">
        <v>436</v>
      </c>
      <c r="E109" s="1">
        <v>63</v>
      </c>
      <c r="F109" s="9">
        <v>12.948258750000001</v>
      </c>
      <c r="G109" s="9">
        <f t="shared" si="3"/>
        <v>815.74030125000002</v>
      </c>
    </row>
    <row r="110" spans="1:7" x14ac:dyDescent="0.25">
      <c r="A110" s="1" t="s">
        <v>16</v>
      </c>
      <c r="B110" s="1" t="s">
        <v>109</v>
      </c>
      <c r="C110" t="s">
        <v>297</v>
      </c>
      <c r="D110" t="s">
        <v>462</v>
      </c>
      <c r="E110" s="1">
        <v>8</v>
      </c>
      <c r="F110" s="9">
        <v>12.115503750000004</v>
      </c>
      <c r="G110" s="9">
        <f t="shared" si="3"/>
        <v>96.92403000000003</v>
      </c>
    </row>
    <row r="111" spans="1:7" x14ac:dyDescent="0.25">
      <c r="A111" s="1" t="s">
        <v>16</v>
      </c>
      <c r="B111" s="1" t="s">
        <v>115</v>
      </c>
      <c r="C111" t="s">
        <v>303</v>
      </c>
      <c r="D111" t="s">
        <v>468</v>
      </c>
      <c r="E111" s="1">
        <v>14</v>
      </c>
      <c r="F111" s="9">
        <v>11.87000325</v>
      </c>
      <c r="G111" s="9">
        <f t="shared" si="3"/>
        <v>166.18004550000001</v>
      </c>
    </row>
    <row r="112" spans="1:7" x14ac:dyDescent="0.25">
      <c r="A112" s="1" t="s">
        <v>16</v>
      </c>
      <c r="B112" s="1" t="s">
        <v>87</v>
      </c>
      <c r="C112" t="s">
        <v>275</v>
      </c>
      <c r="D112" t="s">
        <v>447</v>
      </c>
      <c r="E112" s="1">
        <v>25</v>
      </c>
      <c r="F112" s="9">
        <v>11.818848300000001</v>
      </c>
      <c r="G112" s="9">
        <f t="shared" si="3"/>
        <v>295.47120750000005</v>
      </c>
    </row>
    <row r="113" spans="1:7" x14ac:dyDescent="0.25">
      <c r="A113" s="1" t="s">
        <v>16</v>
      </c>
      <c r="B113" s="1" t="s">
        <v>55</v>
      </c>
      <c r="C113" t="s">
        <v>243</v>
      </c>
      <c r="D113" t="s">
        <v>422</v>
      </c>
      <c r="E113" s="1">
        <v>44</v>
      </c>
      <c r="F113" s="9">
        <v>10.688572650000001</v>
      </c>
      <c r="G113" s="9">
        <f t="shared" si="3"/>
        <v>470.29719660000006</v>
      </c>
    </row>
    <row r="114" spans="1:7" x14ac:dyDescent="0.25">
      <c r="A114" s="1" t="s">
        <v>16</v>
      </c>
      <c r="B114" s="1" t="s">
        <v>103</v>
      </c>
      <c r="C114" t="s">
        <v>291</v>
      </c>
      <c r="D114" t="s">
        <v>456</v>
      </c>
      <c r="E114" s="1">
        <v>22</v>
      </c>
      <c r="F114" s="9">
        <v>9.3657900000000005</v>
      </c>
      <c r="G114" s="9">
        <f t="shared" si="3"/>
        <v>206.04738</v>
      </c>
    </row>
    <row r="115" spans="1:7" x14ac:dyDescent="0.25">
      <c r="A115" s="1" t="s">
        <v>16</v>
      </c>
      <c r="B115" s="1" t="s">
        <v>89</v>
      </c>
      <c r="C115" t="s">
        <v>277</v>
      </c>
      <c r="D115" t="s">
        <v>448</v>
      </c>
      <c r="E115" s="1">
        <v>31</v>
      </c>
      <c r="F115" s="9">
        <v>9.281108549999999</v>
      </c>
      <c r="G115" s="9">
        <f t="shared" si="3"/>
        <v>287.71436504999997</v>
      </c>
    </row>
    <row r="116" spans="1:7" x14ac:dyDescent="0.25">
      <c r="A116" s="1" t="s">
        <v>16</v>
      </c>
      <c r="B116" s="1" t="s">
        <v>113</v>
      </c>
      <c r="C116" t="s">
        <v>301</v>
      </c>
      <c r="D116" t="s">
        <v>466</v>
      </c>
      <c r="E116" s="1">
        <v>20</v>
      </c>
      <c r="F116" s="9">
        <v>8.5109724000000018</v>
      </c>
      <c r="G116" s="9">
        <f t="shared" si="3"/>
        <v>170.21944800000003</v>
      </c>
    </row>
    <row r="117" spans="1:7" x14ac:dyDescent="0.25">
      <c r="A117" s="1" t="s">
        <v>16</v>
      </c>
      <c r="B117" s="1" t="s">
        <v>157</v>
      </c>
      <c r="C117" t="s">
        <v>345</v>
      </c>
      <c r="D117" t="s">
        <v>434</v>
      </c>
      <c r="E117" s="1">
        <v>5</v>
      </c>
      <c r="F117" s="9">
        <v>8.0991372000000013</v>
      </c>
      <c r="G117" s="9">
        <f t="shared" si="3"/>
        <v>40.495686000000006</v>
      </c>
    </row>
    <row r="118" spans="1:7" x14ac:dyDescent="0.25">
      <c r="A118" s="1" t="s">
        <v>16</v>
      </c>
      <c r="B118" s="1" t="s">
        <v>128</v>
      </c>
      <c r="C118" t="s">
        <v>316</v>
      </c>
      <c r="D118" t="s">
        <v>469</v>
      </c>
      <c r="E118" s="1">
        <v>16</v>
      </c>
      <c r="F118" s="9">
        <v>8.0703693000000012</v>
      </c>
      <c r="G118" s="9">
        <f t="shared" si="3"/>
        <v>129.12590880000002</v>
      </c>
    </row>
    <row r="119" spans="1:7" x14ac:dyDescent="0.25">
      <c r="A119" s="1" t="s">
        <v>16</v>
      </c>
      <c r="B119" s="1" t="s">
        <v>114</v>
      </c>
      <c r="C119" t="s">
        <v>302</v>
      </c>
      <c r="D119" t="s">
        <v>467</v>
      </c>
      <c r="E119" s="1">
        <v>21</v>
      </c>
      <c r="F119" s="9">
        <v>8.0315434500000009</v>
      </c>
      <c r="G119" s="9">
        <f t="shared" si="3"/>
        <v>168.66241245000003</v>
      </c>
    </row>
    <row r="120" spans="1:7" x14ac:dyDescent="0.25">
      <c r="A120" s="1" t="s">
        <v>16</v>
      </c>
      <c r="B120" s="1" t="s">
        <v>45</v>
      </c>
      <c r="C120" t="s">
        <v>233</v>
      </c>
      <c r="D120" t="s">
        <v>417</v>
      </c>
      <c r="E120" s="1">
        <v>87</v>
      </c>
      <c r="F120" s="9">
        <v>8.0095890000000001</v>
      </c>
      <c r="G120" s="9">
        <f t="shared" si="3"/>
        <v>696.83424300000001</v>
      </c>
    </row>
    <row r="121" spans="1:7" x14ac:dyDescent="0.25">
      <c r="A121" s="1" t="s">
        <v>16</v>
      </c>
      <c r="B121" s="1" t="s">
        <v>189</v>
      </c>
      <c r="C121" t="s">
        <v>377</v>
      </c>
      <c r="D121" t="s">
        <v>490</v>
      </c>
      <c r="E121" s="1">
        <v>5</v>
      </c>
      <c r="F121" s="9">
        <v>7.9012226999999999</v>
      </c>
      <c r="G121" s="9">
        <f t="shared" si="3"/>
        <v>39.506113499999998</v>
      </c>
    </row>
    <row r="122" spans="1:7" x14ac:dyDescent="0.25">
      <c r="A122" s="1" t="s">
        <v>16</v>
      </c>
      <c r="B122" s="1" t="s">
        <v>119</v>
      </c>
      <c r="C122" t="s">
        <v>307</v>
      </c>
      <c r="D122" t="s">
        <v>470</v>
      </c>
      <c r="E122" s="1">
        <v>6</v>
      </c>
      <c r="F122" s="9">
        <v>7.8590442000000005</v>
      </c>
      <c r="G122" s="9">
        <f t="shared" si="3"/>
        <v>47.154265200000005</v>
      </c>
    </row>
    <row r="123" spans="1:7" x14ac:dyDescent="0.25">
      <c r="A123" s="1" t="s">
        <v>16</v>
      </c>
      <c r="B123" s="1" t="s">
        <v>158</v>
      </c>
      <c r="C123" t="s">
        <v>346</v>
      </c>
      <c r="D123" t="s">
        <v>487</v>
      </c>
      <c r="E123" s="1">
        <v>5</v>
      </c>
      <c r="F123" s="9">
        <v>7.7315353500000006</v>
      </c>
      <c r="G123" s="9">
        <f t="shared" si="3"/>
        <v>38.65767675</v>
      </c>
    </row>
    <row r="124" spans="1:7" x14ac:dyDescent="0.25">
      <c r="A124" s="1" t="s">
        <v>16</v>
      </c>
      <c r="B124" s="1" t="s">
        <v>159</v>
      </c>
      <c r="C124" t="s">
        <v>347</v>
      </c>
      <c r="D124" t="s">
        <v>488</v>
      </c>
      <c r="E124" s="1">
        <v>5</v>
      </c>
      <c r="F124" s="9">
        <v>7.7088238499999999</v>
      </c>
      <c r="G124" s="9">
        <f t="shared" si="3"/>
        <v>38.544119250000001</v>
      </c>
    </row>
    <row r="125" spans="1:7" x14ac:dyDescent="0.25">
      <c r="A125" s="1" t="s">
        <v>16</v>
      </c>
      <c r="B125" s="1" t="s">
        <v>150</v>
      </c>
      <c r="C125" t="s">
        <v>338</v>
      </c>
      <c r="D125" t="s">
        <v>485</v>
      </c>
      <c r="E125" s="1">
        <v>6</v>
      </c>
      <c r="F125" s="9">
        <v>7.6723773000000008</v>
      </c>
      <c r="G125" s="9">
        <f t="shared" si="3"/>
        <v>46.034263800000005</v>
      </c>
    </row>
    <row r="126" spans="1:7" x14ac:dyDescent="0.25">
      <c r="A126" s="1" t="s">
        <v>16</v>
      </c>
      <c r="B126" s="1" t="s">
        <v>124</v>
      </c>
      <c r="C126" t="s">
        <v>312</v>
      </c>
      <c r="D126" t="s">
        <v>456</v>
      </c>
      <c r="E126" s="1">
        <v>5</v>
      </c>
      <c r="F126" s="9">
        <v>7.4867919000000009</v>
      </c>
      <c r="G126" s="9">
        <f t="shared" si="3"/>
        <v>37.433959500000007</v>
      </c>
    </row>
    <row r="127" spans="1:7" x14ac:dyDescent="0.25">
      <c r="A127" s="1" t="s">
        <v>16</v>
      </c>
      <c r="B127" s="1" t="s">
        <v>124</v>
      </c>
      <c r="C127" t="s">
        <v>312</v>
      </c>
      <c r="D127" t="s">
        <v>456</v>
      </c>
      <c r="E127" s="1">
        <v>5</v>
      </c>
      <c r="F127" s="9">
        <v>7.4838718499999999</v>
      </c>
      <c r="G127" s="9">
        <f t="shared" si="3"/>
        <v>37.419359249999999</v>
      </c>
    </row>
    <row r="128" spans="1:7" x14ac:dyDescent="0.25">
      <c r="A128" s="1" t="s">
        <v>16</v>
      </c>
      <c r="B128" s="1" t="s">
        <v>118</v>
      </c>
      <c r="C128" t="s">
        <v>306</v>
      </c>
      <c r="D128" t="s">
        <v>434</v>
      </c>
      <c r="E128" s="1">
        <v>23</v>
      </c>
      <c r="F128" s="9">
        <v>6.9857329500000001</v>
      </c>
      <c r="G128" s="9">
        <f t="shared" si="3"/>
        <v>160.67185785000001</v>
      </c>
    </row>
    <row r="129" spans="1:7" x14ac:dyDescent="0.25">
      <c r="A129" s="1" t="s">
        <v>16</v>
      </c>
      <c r="B129" s="1" t="s">
        <v>119</v>
      </c>
      <c r="C129" t="s">
        <v>307</v>
      </c>
      <c r="D129" t="s">
        <v>470</v>
      </c>
      <c r="E129" s="1">
        <v>6</v>
      </c>
      <c r="F129" s="9">
        <v>6.6884286000000008</v>
      </c>
      <c r="G129" s="9">
        <f t="shared" si="3"/>
        <v>40.130571600000003</v>
      </c>
    </row>
    <row r="130" spans="1:7" x14ac:dyDescent="0.25">
      <c r="A130" s="1" t="s">
        <v>16</v>
      </c>
      <c r="B130" s="1" t="s">
        <v>161</v>
      </c>
      <c r="C130" t="s">
        <v>349</v>
      </c>
      <c r="D130" t="s">
        <v>490</v>
      </c>
      <c r="E130" s="1">
        <v>5</v>
      </c>
      <c r="F130" s="9">
        <v>6.3484050000000005</v>
      </c>
      <c r="G130" s="9">
        <f t="shared" ref="G130:G161" si="4">E130*F130</f>
        <v>31.742025000000002</v>
      </c>
    </row>
    <row r="131" spans="1:7" x14ac:dyDescent="0.25">
      <c r="A131" s="1" t="s">
        <v>16</v>
      </c>
      <c r="B131" s="1" t="s">
        <v>116</v>
      </c>
      <c r="C131" t="s">
        <v>304</v>
      </c>
      <c r="D131" t="s">
        <v>469</v>
      </c>
      <c r="E131" s="1">
        <v>22</v>
      </c>
      <c r="F131" s="9">
        <v>5.7535800000000004</v>
      </c>
      <c r="G131" s="9">
        <f t="shared" si="4"/>
        <v>126.57876</v>
      </c>
    </row>
    <row r="132" spans="1:7" x14ac:dyDescent="0.25">
      <c r="A132" s="1" t="s">
        <v>16</v>
      </c>
      <c r="B132" s="1" t="s">
        <v>146</v>
      </c>
      <c r="C132" t="s">
        <v>334</v>
      </c>
      <c r="D132" t="s">
        <v>456</v>
      </c>
      <c r="E132" s="1">
        <v>11</v>
      </c>
      <c r="F132" s="9">
        <v>5.1302034000000001</v>
      </c>
      <c r="G132" s="9">
        <f t="shared" si="4"/>
        <v>56.432237399999998</v>
      </c>
    </row>
    <row r="133" spans="1:7" x14ac:dyDescent="0.25">
      <c r="A133" s="1" t="s">
        <v>16</v>
      </c>
      <c r="B133" s="1" t="s">
        <v>70</v>
      </c>
      <c r="C133" t="s">
        <v>258</v>
      </c>
      <c r="D133" t="s">
        <v>434</v>
      </c>
      <c r="E133" s="1">
        <v>38</v>
      </c>
      <c r="F133" s="9">
        <v>5.1299871000000001</v>
      </c>
      <c r="G133" s="9">
        <f t="shared" si="4"/>
        <v>194.9395098</v>
      </c>
    </row>
    <row r="134" spans="1:7" x14ac:dyDescent="0.25">
      <c r="A134" s="1" t="s">
        <v>16</v>
      </c>
      <c r="B134" s="1" t="s">
        <v>70</v>
      </c>
      <c r="C134" t="s">
        <v>258</v>
      </c>
      <c r="D134" t="s">
        <v>434</v>
      </c>
      <c r="E134" s="1">
        <v>38</v>
      </c>
      <c r="F134" s="9">
        <v>5.0383840499999994</v>
      </c>
      <c r="G134" s="9">
        <f t="shared" si="4"/>
        <v>191.45859389999998</v>
      </c>
    </row>
    <row r="135" spans="1:7" x14ac:dyDescent="0.25">
      <c r="A135" s="1" t="s">
        <v>16</v>
      </c>
      <c r="B135" s="1" t="s">
        <v>104</v>
      </c>
      <c r="C135" t="s">
        <v>292</v>
      </c>
      <c r="D135" t="s">
        <v>457</v>
      </c>
      <c r="E135" s="1">
        <v>41</v>
      </c>
      <c r="F135" s="9">
        <v>5.0105895</v>
      </c>
      <c r="G135" s="9">
        <f t="shared" si="4"/>
        <v>205.4341695</v>
      </c>
    </row>
    <row r="136" spans="1:7" x14ac:dyDescent="0.25">
      <c r="A136" s="1" t="s">
        <v>16</v>
      </c>
      <c r="B136" s="1" t="s">
        <v>156</v>
      </c>
      <c r="C136" t="s">
        <v>344</v>
      </c>
      <c r="D136" t="s">
        <v>456</v>
      </c>
      <c r="E136" s="1">
        <v>9</v>
      </c>
      <c r="F136" s="9">
        <v>4.8836214000000009</v>
      </c>
      <c r="G136" s="9">
        <f t="shared" si="4"/>
        <v>43.95259260000001</v>
      </c>
    </row>
    <row r="137" spans="1:7" x14ac:dyDescent="0.25">
      <c r="A137" s="1" t="s">
        <v>16</v>
      </c>
      <c r="B137" s="1" t="s">
        <v>170</v>
      </c>
      <c r="C137" t="s">
        <v>358</v>
      </c>
      <c r="D137" t="s">
        <v>493</v>
      </c>
      <c r="E137" s="1">
        <v>6</v>
      </c>
      <c r="F137" s="9">
        <v>4.0926122999999999</v>
      </c>
      <c r="G137" s="9">
        <f t="shared" si="4"/>
        <v>24.555673800000001</v>
      </c>
    </row>
    <row r="138" spans="1:7" x14ac:dyDescent="0.25">
      <c r="A138" s="1" t="s">
        <v>16</v>
      </c>
      <c r="B138" s="1" t="s">
        <v>175</v>
      </c>
      <c r="C138" t="s">
        <v>363</v>
      </c>
      <c r="D138" t="s">
        <v>434</v>
      </c>
      <c r="E138" s="1">
        <v>5</v>
      </c>
      <c r="F138" s="9">
        <v>3.9548291999999998</v>
      </c>
      <c r="G138" s="9">
        <f t="shared" si="4"/>
        <v>19.774145999999998</v>
      </c>
    </row>
    <row r="139" spans="1:7" x14ac:dyDescent="0.25">
      <c r="A139" s="1" t="s">
        <v>16</v>
      </c>
      <c r="B139" s="1" t="s">
        <v>155</v>
      </c>
      <c r="C139" t="s">
        <v>343</v>
      </c>
      <c r="D139" t="s">
        <v>469</v>
      </c>
      <c r="E139" s="1">
        <v>12</v>
      </c>
      <c r="F139" s="9">
        <v>3.6913758000000003</v>
      </c>
      <c r="G139" s="9">
        <f t="shared" si="4"/>
        <v>44.296509600000007</v>
      </c>
    </row>
    <row r="140" spans="1:7" x14ac:dyDescent="0.25">
      <c r="A140" s="1" t="s">
        <v>16</v>
      </c>
      <c r="B140" s="1" t="s">
        <v>141</v>
      </c>
      <c r="C140" t="s">
        <v>329</v>
      </c>
      <c r="D140" t="s">
        <v>446</v>
      </c>
      <c r="E140" s="1">
        <v>18</v>
      </c>
      <c r="F140" s="9">
        <v>3.6856438500000004</v>
      </c>
      <c r="G140" s="9">
        <f t="shared" si="4"/>
        <v>66.34158930000001</v>
      </c>
    </row>
    <row r="141" spans="1:7" x14ac:dyDescent="0.25">
      <c r="A141" s="1" t="s">
        <v>16</v>
      </c>
      <c r="B141" s="1" t="s">
        <v>163</v>
      </c>
      <c r="C141" t="s">
        <v>351</v>
      </c>
      <c r="D141" t="s">
        <v>491</v>
      </c>
      <c r="E141" s="1">
        <v>8</v>
      </c>
      <c r="F141" s="9">
        <v>3.6460609500000007</v>
      </c>
      <c r="G141" s="9">
        <f t="shared" si="4"/>
        <v>29.168487600000006</v>
      </c>
    </row>
    <row r="142" spans="1:7" x14ac:dyDescent="0.25">
      <c r="A142" s="1" t="s">
        <v>16</v>
      </c>
      <c r="B142" s="1" t="s">
        <v>136</v>
      </c>
      <c r="C142" t="s">
        <v>324</v>
      </c>
      <c r="D142" t="s">
        <v>456</v>
      </c>
      <c r="E142" s="1">
        <v>23</v>
      </c>
      <c r="F142" s="9">
        <v>3.6052884000000009</v>
      </c>
      <c r="G142" s="9">
        <f t="shared" si="4"/>
        <v>82.921633200000016</v>
      </c>
    </row>
    <row r="143" spans="1:7" x14ac:dyDescent="0.25">
      <c r="A143" s="1" t="s">
        <v>16</v>
      </c>
      <c r="B143" s="1" t="s">
        <v>149</v>
      </c>
      <c r="C143" t="s">
        <v>337</v>
      </c>
      <c r="D143" t="s">
        <v>484</v>
      </c>
      <c r="E143" s="1">
        <v>15</v>
      </c>
      <c r="F143" s="9">
        <v>3.4047783000000003</v>
      </c>
      <c r="G143" s="9">
        <f t="shared" si="4"/>
        <v>51.0716745</v>
      </c>
    </row>
    <row r="144" spans="1:7" x14ac:dyDescent="0.25">
      <c r="A144" s="1" t="s">
        <v>16</v>
      </c>
      <c r="B144" s="1" t="s">
        <v>126</v>
      </c>
      <c r="C144" t="s">
        <v>314</v>
      </c>
      <c r="D144" t="s">
        <v>456</v>
      </c>
      <c r="E144" s="1">
        <v>39</v>
      </c>
      <c r="F144" s="9">
        <v>3.3818504999999996</v>
      </c>
      <c r="G144" s="9">
        <f t="shared" si="4"/>
        <v>131.89216949999999</v>
      </c>
    </row>
    <row r="145" spans="1:7" x14ac:dyDescent="0.25">
      <c r="A145" s="1" t="s">
        <v>16</v>
      </c>
      <c r="B145" s="1" t="s">
        <v>142</v>
      </c>
      <c r="C145" t="s">
        <v>330</v>
      </c>
      <c r="D145" t="s">
        <v>469</v>
      </c>
      <c r="E145" s="1">
        <v>20</v>
      </c>
      <c r="F145" s="9">
        <v>3.3141486000000002</v>
      </c>
      <c r="G145" s="9">
        <f t="shared" si="4"/>
        <v>66.282972000000001</v>
      </c>
    </row>
    <row r="146" spans="1:7" x14ac:dyDescent="0.25">
      <c r="A146" s="1" t="s">
        <v>16</v>
      </c>
      <c r="B146" s="1" t="s">
        <v>116</v>
      </c>
      <c r="C146" t="s">
        <v>304</v>
      </c>
      <c r="D146" t="s">
        <v>469</v>
      </c>
      <c r="E146" s="1">
        <v>22</v>
      </c>
      <c r="F146" s="9">
        <v>3.2211396000000003</v>
      </c>
      <c r="G146" s="9">
        <f t="shared" si="4"/>
        <v>70.865071200000003</v>
      </c>
    </row>
    <row r="147" spans="1:7" x14ac:dyDescent="0.25">
      <c r="A147" s="1" t="s">
        <v>16</v>
      </c>
      <c r="B147" s="1" t="s">
        <v>151</v>
      </c>
      <c r="C147" t="s">
        <v>339</v>
      </c>
      <c r="D147" t="s">
        <v>446</v>
      </c>
      <c r="E147" s="1">
        <v>15</v>
      </c>
      <c r="F147" s="9">
        <v>3.0667014000000004</v>
      </c>
      <c r="G147" s="9">
        <f t="shared" si="4"/>
        <v>46.000521000000006</v>
      </c>
    </row>
    <row r="148" spans="1:7" x14ac:dyDescent="0.25">
      <c r="A148" s="1" t="s">
        <v>16</v>
      </c>
      <c r="B148" s="1" t="s">
        <v>160</v>
      </c>
      <c r="C148" t="s">
        <v>348</v>
      </c>
      <c r="D148" t="s">
        <v>489</v>
      </c>
      <c r="E148" s="1">
        <v>12</v>
      </c>
      <c r="F148" s="9">
        <v>2.8984200000000002</v>
      </c>
      <c r="G148" s="9">
        <f t="shared" si="4"/>
        <v>34.781040000000004</v>
      </c>
    </row>
    <row r="149" spans="1:7" x14ac:dyDescent="0.25">
      <c r="A149" s="1" t="s">
        <v>16</v>
      </c>
      <c r="B149" s="1" t="s">
        <v>127</v>
      </c>
      <c r="C149" t="s">
        <v>315</v>
      </c>
      <c r="D149" t="s">
        <v>475</v>
      </c>
      <c r="E149" s="1">
        <v>46</v>
      </c>
      <c r="F149" s="9">
        <v>2.8555926000000005</v>
      </c>
      <c r="G149" s="9">
        <f t="shared" si="4"/>
        <v>131.35725960000002</v>
      </c>
    </row>
    <row r="150" spans="1:7" x14ac:dyDescent="0.25">
      <c r="A150" s="1" t="s">
        <v>16</v>
      </c>
      <c r="B150" s="1" t="s">
        <v>154</v>
      </c>
      <c r="C150" t="s">
        <v>342</v>
      </c>
      <c r="D150" t="s">
        <v>456</v>
      </c>
      <c r="E150" s="1">
        <v>18</v>
      </c>
      <c r="F150" s="9">
        <v>2.5092962999999999</v>
      </c>
      <c r="G150" s="9">
        <f t="shared" si="4"/>
        <v>45.167333399999997</v>
      </c>
    </row>
    <row r="151" spans="1:7" x14ac:dyDescent="0.25">
      <c r="A151" s="1" t="s">
        <v>16</v>
      </c>
      <c r="B151" s="1" t="s">
        <v>132</v>
      </c>
      <c r="C151" t="s">
        <v>320</v>
      </c>
      <c r="D151" t="s">
        <v>456</v>
      </c>
      <c r="E151" s="1">
        <v>20</v>
      </c>
      <c r="F151" s="9">
        <v>2.3386356000000004</v>
      </c>
      <c r="G151" s="9">
        <f t="shared" si="4"/>
        <v>46.772712000000006</v>
      </c>
    </row>
    <row r="152" spans="1:7" x14ac:dyDescent="0.25">
      <c r="A152" s="1" t="s">
        <v>16</v>
      </c>
      <c r="B152" s="1" t="s">
        <v>172</v>
      </c>
      <c r="C152" t="s">
        <v>360</v>
      </c>
      <c r="D152" t="s">
        <v>456</v>
      </c>
      <c r="E152" s="1">
        <v>11</v>
      </c>
      <c r="F152" s="9">
        <v>2.1500219999999999</v>
      </c>
      <c r="G152" s="9">
        <f t="shared" si="4"/>
        <v>23.650241999999999</v>
      </c>
    </row>
    <row r="153" spans="1:7" x14ac:dyDescent="0.25">
      <c r="A153" s="1" t="s">
        <v>16</v>
      </c>
      <c r="B153" s="1" t="s">
        <v>176</v>
      </c>
      <c r="C153" t="s">
        <v>364</v>
      </c>
      <c r="D153" t="s">
        <v>456</v>
      </c>
      <c r="E153" s="1">
        <v>9</v>
      </c>
      <c r="F153" s="9">
        <v>2.1381255000000001</v>
      </c>
      <c r="G153" s="9">
        <f t="shared" si="4"/>
        <v>19.243129500000002</v>
      </c>
    </row>
    <row r="154" spans="1:7" x14ac:dyDescent="0.25">
      <c r="A154" s="1" t="s">
        <v>16</v>
      </c>
      <c r="B154" s="1" t="s">
        <v>133</v>
      </c>
      <c r="C154" t="s">
        <v>321</v>
      </c>
      <c r="D154" t="s">
        <v>456</v>
      </c>
      <c r="E154" s="1">
        <v>43</v>
      </c>
      <c r="F154" s="9">
        <v>2.1307713000000001</v>
      </c>
      <c r="G154" s="9">
        <f t="shared" si="4"/>
        <v>91.623165900000004</v>
      </c>
    </row>
    <row r="155" spans="1:7" x14ac:dyDescent="0.25">
      <c r="A155" s="1" t="s">
        <v>16</v>
      </c>
      <c r="B155" s="1" t="s">
        <v>134</v>
      </c>
      <c r="C155" t="s">
        <v>322</v>
      </c>
      <c r="D155" t="s">
        <v>446</v>
      </c>
      <c r="E155" s="1">
        <v>52</v>
      </c>
      <c r="F155" s="9">
        <v>1.7439187500000004</v>
      </c>
      <c r="G155" s="9">
        <f t="shared" si="4"/>
        <v>90.683775000000026</v>
      </c>
    </row>
    <row r="156" spans="1:7" x14ac:dyDescent="0.25">
      <c r="A156" s="1" t="s">
        <v>16</v>
      </c>
      <c r="B156" s="1" t="s">
        <v>203</v>
      </c>
      <c r="C156" t="s">
        <v>391</v>
      </c>
      <c r="D156" t="s">
        <v>501</v>
      </c>
      <c r="E156" s="1">
        <v>6</v>
      </c>
      <c r="F156" s="9">
        <v>1.6947105</v>
      </c>
      <c r="G156" s="9">
        <f t="shared" si="4"/>
        <v>10.168263</v>
      </c>
    </row>
    <row r="157" spans="1:7" x14ac:dyDescent="0.25">
      <c r="A157" s="1" t="s">
        <v>16</v>
      </c>
      <c r="B157" s="1" t="s">
        <v>187</v>
      </c>
      <c r="C157" t="s">
        <v>375</v>
      </c>
      <c r="D157" t="s">
        <v>495</v>
      </c>
      <c r="E157" s="1">
        <v>5</v>
      </c>
      <c r="F157" s="9">
        <v>1.6678893000000001</v>
      </c>
      <c r="G157" s="9">
        <f t="shared" si="4"/>
        <v>8.3394465000000011</v>
      </c>
    </row>
    <row r="158" spans="1:7" x14ac:dyDescent="0.25">
      <c r="A158" s="1" t="s">
        <v>16</v>
      </c>
      <c r="B158" s="1" t="s">
        <v>166</v>
      </c>
      <c r="C158" t="s">
        <v>354</v>
      </c>
      <c r="D158" t="s">
        <v>456</v>
      </c>
      <c r="E158" s="1">
        <v>17</v>
      </c>
      <c r="F158" s="9">
        <v>1.6661589000000001</v>
      </c>
      <c r="G158" s="9">
        <f t="shared" si="4"/>
        <v>28.324701300000001</v>
      </c>
    </row>
    <row r="159" spans="1:7" x14ac:dyDescent="0.25">
      <c r="A159" s="1" t="s">
        <v>16</v>
      </c>
      <c r="B159" s="1" t="s">
        <v>145</v>
      </c>
      <c r="C159" t="s">
        <v>333</v>
      </c>
      <c r="D159" t="s">
        <v>456</v>
      </c>
      <c r="E159" s="1">
        <v>38</v>
      </c>
      <c r="F159" s="9">
        <v>1.5036094500000001</v>
      </c>
      <c r="G159" s="9">
        <f t="shared" si="4"/>
        <v>57.137159100000005</v>
      </c>
    </row>
    <row r="160" spans="1:7" x14ac:dyDescent="0.25">
      <c r="A160" s="1" t="s">
        <v>16</v>
      </c>
      <c r="B160" s="1" t="s">
        <v>153</v>
      </c>
      <c r="C160" t="s">
        <v>341</v>
      </c>
      <c r="D160" t="s">
        <v>456</v>
      </c>
      <c r="E160" s="1">
        <v>31</v>
      </c>
      <c r="F160" s="9">
        <v>1.4730030000000003</v>
      </c>
      <c r="G160" s="9">
        <f t="shared" si="4"/>
        <v>45.663093000000011</v>
      </c>
    </row>
    <row r="161" spans="1:7" x14ac:dyDescent="0.25">
      <c r="A161" s="1" t="s">
        <v>16</v>
      </c>
      <c r="B161" s="1" t="s">
        <v>152</v>
      </c>
      <c r="C161" t="s">
        <v>340</v>
      </c>
      <c r="D161" t="s">
        <v>486</v>
      </c>
      <c r="E161" s="1">
        <v>32</v>
      </c>
      <c r="F161" s="9">
        <v>1.4356912499999999</v>
      </c>
      <c r="G161" s="9">
        <f t="shared" si="4"/>
        <v>45.942119999999996</v>
      </c>
    </row>
    <row r="162" spans="1:7" x14ac:dyDescent="0.25">
      <c r="A162" s="1" t="s">
        <v>16</v>
      </c>
      <c r="B162" s="1" t="s">
        <v>192</v>
      </c>
      <c r="C162" t="s">
        <v>380</v>
      </c>
      <c r="D162" t="s">
        <v>489</v>
      </c>
      <c r="E162" s="1">
        <v>6</v>
      </c>
      <c r="F162" s="9">
        <v>1.1902989000000002</v>
      </c>
      <c r="G162" s="9">
        <f t="shared" ref="G162:G193" si="5">E162*F162</f>
        <v>7.141793400000001</v>
      </c>
    </row>
    <row r="163" spans="1:7" x14ac:dyDescent="0.25">
      <c r="A163" s="1" t="s">
        <v>16</v>
      </c>
      <c r="B163" s="1" t="s">
        <v>169</v>
      </c>
      <c r="C163" t="s">
        <v>357</v>
      </c>
      <c r="D163" t="s">
        <v>446</v>
      </c>
      <c r="E163" s="1">
        <v>21</v>
      </c>
      <c r="F163" s="9">
        <v>1.1888929500000001</v>
      </c>
      <c r="G163" s="9">
        <f t="shared" si="5"/>
        <v>24.966751950000003</v>
      </c>
    </row>
    <row r="164" spans="1:7" x14ac:dyDescent="0.25">
      <c r="A164" s="1" t="s">
        <v>16</v>
      </c>
      <c r="B164" s="1" t="s">
        <v>186</v>
      </c>
      <c r="C164" t="s">
        <v>374</v>
      </c>
      <c r="D164" t="s">
        <v>469</v>
      </c>
      <c r="E164" s="1">
        <v>9</v>
      </c>
      <c r="F164" s="9">
        <v>1.0144470000000001</v>
      </c>
      <c r="G164" s="9">
        <f t="shared" si="5"/>
        <v>9.1300230000000013</v>
      </c>
    </row>
    <row r="165" spans="1:7" x14ac:dyDescent="0.25">
      <c r="A165" s="1" t="s">
        <v>16</v>
      </c>
      <c r="B165" s="1" t="s">
        <v>167</v>
      </c>
      <c r="C165" t="s">
        <v>355</v>
      </c>
      <c r="D165" t="s">
        <v>469</v>
      </c>
      <c r="E165" s="1">
        <v>28</v>
      </c>
      <c r="F165" s="9">
        <v>0.94998959999999999</v>
      </c>
      <c r="G165" s="9">
        <f t="shared" si="5"/>
        <v>26.599708799999998</v>
      </c>
    </row>
    <row r="166" spans="1:7" x14ac:dyDescent="0.25">
      <c r="A166" s="1" t="s">
        <v>16</v>
      </c>
      <c r="B166" s="1" t="s">
        <v>164</v>
      </c>
      <c r="C166" t="s">
        <v>352</v>
      </c>
      <c r="D166" t="s">
        <v>446</v>
      </c>
      <c r="E166" s="1">
        <v>35</v>
      </c>
      <c r="F166" s="9">
        <v>0.82150740000000011</v>
      </c>
      <c r="G166" s="9">
        <f t="shared" si="5"/>
        <v>28.752759000000005</v>
      </c>
    </row>
    <row r="167" spans="1:7" x14ac:dyDescent="0.25">
      <c r="A167" s="1" t="s">
        <v>16</v>
      </c>
      <c r="B167" s="1" t="s">
        <v>182</v>
      </c>
      <c r="C167" t="s">
        <v>370</v>
      </c>
      <c r="D167" t="s">
        <v>489</v>
      </c>
      <c r="E167" s="1">
        <v>16</v>
      </c>
      <c r="F167" s="9">
        <v>0.72179309999999997</v>
      </c>
      <c r="G167" s="9">
        <f t="shared" si="5"/>
        <v>11.548689599999999</v>
      </c>
    </row>
    <row r="168" spans="1:7" x14ac:dyDescent="0.25">
      <c r="A168" s="1" t="s">
        <v>16</v>
      </c>
      <c r="B168" s="1" t="s">
        <v>184</v>
      </c>
      <c r="C168" t="s">
        <v>372</v>
      </c>
      <c r="D168" t="s">
        <v>446</v>
      </c>
      <c r="E168" s="1">
        <v>15</v>
      </c>
      <c r="F168" s="9">
        <v>0.69929790000000003</v>
      </c>
      <c r="G168" s="9">
        <f t="shared" si="5"/>
        <v>10.489468500000001</v>
      </c>
    </row>
    <row r="169" spans="1:7" x14ac:dyDescent="0.25">
      <c r="A169" s="1" t="s">
        <v>16</v>
      </c>
      <c r="B169" s="1" t="s">
        <v>188</v>
      </c>
      <c r="C169" t="s">
        <v>376</v>
      </c>
      <c r="D169" t="s">
        <v>490</v>
      </c>
      <c r="E169" s="1">
        <v>17</v>
      </c>
      <c r="F169" s="9">
        <v>0.68718509999999999</v>
      </c>
      <c r="G169" s="9">
        <f t="shared" si="5"/>
        <v>11.682146700000001</v>
      </c>
    </row>
    <row r="170" spans="1:7" x14ac:dyDescent="0.25">
      <c r="A170" s="1" t="s">
        <v>16</v>
      </c>
      <c r="B170" s="1" t="s">
        <v>200</v>
      </c>
      <c r="C170" t="s">
        <v>388</v>
      </c>
      <c r="D170" t="s">
        <v>490</v>
      </c>
      <c r="E170" s="1">
        <v>5</v>
      </c>
      <c r="F170" s="9">
        <v>0.61342680000000005</v>
      </c>
      <c r="G170" s="9">
        <f t="shared" si="5"/>
        <v>3.0671340000000002</v>
      </c>
    </row>
    <row r="171" spans="1:7" x14ac:dyDescent="0.25">
      <c r="A171" s="1" t="s">
        <v>16</v>
      </c>
      <c r="B171" s="1" t="s">
        <v>173</v>
      </c>
      <c r="C171" t="s">
        <v>361</v>
      </c>
      <c r="D171" t="s">
        <v>446</v>
      </c>
      <c r="E171" s="1">
        <v>35</v>
      </c>
      <c r="F171" s="9">
        <v>0.58844415000000005</v>
      </c>
      <c r="G171" s="9">
        <f t="shared" si="5"/>
        <v>20.595545250000001</v>
      </c>
    </row>
    <row r="172" spans="1:7" x14ac:dyDescent="0.25">
      <c r="A172" s="1" t="s">
        <v>16</v>
      </c>
      <c r="B172" s="1" t="s">
        <v>195</v>
      </c>
      <c r="C172" t="s">
        <v>383</v>
      </c>
      <c r="D172" t="s">
        <v>489</v>
      </c>
      <c r="E172" s="1">
        <v>9</v>
      </c>
      <c r="F172" s="9">
        <v>0.58346925000000005</v>
      </c>
      <c r="G172" s="9">
        <f t="shared" si="5"/>
        <v>5.2512232500000007</v>
      </c>
    </row>
    <row r="173" spans="1:7" x14ac:dyDescent="0.25">
      <c r="A173" s="1" t="s">
        <v>16</v>
      </c>
      <c r="B173" s="1" t="s">
        <v>162</v>
      </c>
      <c r="C173" t="s">
        <v>350</v>
      </c>
      <c r="D173" t="s">
        <v>446</v>
      </c>
      <c r="E173" s="1">
        <v>54</v>
      </c>
      <c r="F173" s="9">
        <v>0.58173885000000014</v>
      </c>
      <c r="G173" s="9">
        <f t="shared" si="5"/>
        <v>31.413897900000009</v>
      </c>
    </row>
    <row r="174" spans="1:7" x14ac:dyDescent="0.25">
      <c r="A174" s="1" t="s">
        <v>16</v>
      </c>
      <c r="B174" s="1" t="s">
        <v>148</v>
      </c>
      <c r="C174" t="s">
        <v>336</v>
      </c>
      <c r="D174" t="s">
        <v>446</v>
      </c>
      <c r="E174" s="1">
        <v>85</v>
      </c>
      <c r="F174" s="9">
        <v>0.57946770000000014</v>
      </c>
      <c r="G174" s="9">
        <f t="shared" si="5"/>
        <v>49.254754500000011</v>
      </c>
    </row>
    <row r="175" spans="1:7" x14ac:dyDescent="0.25">
      <c r="A175" s="1" t="s">
        <v>16</v>
      </c>
      <c r="B175" s="1" t="s">
        <v>193</v>
      </c>
      <c r="C175" t="s">
        <v>381</v>
      </c>
      <c r="D175" t="s">
        <v>497</v>
      </c>
      <c r="E175" s="1">
        <v>12</v>
      </c>
      <c r="F175" s="9">
        <v>0.56757120000000005</v>
      </c>
      <c r="G175" s="9">
        <f t="shared" si="5"/>
        <v>6.8108544000000002</v>
      </c>
    </row>
    <row r="176" spans="1:7" x14ac:dyDescent="0.25">
      <c r="A176" s="1" t="s">
        <v>16</v>
      </c>
      <c r="B176" s="1" t="s">
        <v>168</v>
      </c>
      <c r="C176" t="s">
        <v>356</v>
      </c>
      <c r="D176" t="s">
        <v>492</v>
      </c>
      <c r="E176" s="1">
        <v>40</v>
      </c>
      <c r="F176" s="9">
        <v>0.55816215000000002</v>
      </c>
      <c r="G176" s="9">
        <f t="shared" si="5"/>
        <v>22.326486000000003</v>
      </c>
    </row>
    <row r="177" spans="1:7" x14ac:dyDescent="0.25">
      <c r="A177" s="1" t="s">
        <v>16</v>
      </c>
      <c r="B177" s="1" t="s">
        <v>165</v>
      </c>
      <c r="C177" t="s">
        <v>353</v>
      </c>
      <c r="D177" t="s">
        <v>446</v>
      </c>
      <c r="E177" s="1">
        <v>6</v>
      </c>
      <c r="F177" s="9">
        <v>0.53534249999999994</v>
      </c>
      <c r="G177" s="9">
        <f t="shared" si="5"/>
        <v>3.2120549999999994</v>
      </c>
    </row>
    <row r="178" spans="1:7" x14ac:dyDescent="0.25">
      <c r="A178" s="1" t="s">
        <v>16</v>
      </c>
      <c r="B178" s="1" t="s">
        <v>174</v>
      </c>
      <c r="C178" t="s">
        <v>362</v>
      </c>
      <c r="D178" t="s">
        <v>469</v>
      </c>
      <c r="E178" s="1">
        <v>40</v>
      </c>
      <c r="F178" s="9">
        <v>0.52139115000000003</v>
      </c>
      <c r="G178" s="9">
        <f t="shared" si="5"/>
        <v>20.855646</v>
      </c>
    </row>
    <row r="179" spans="1:7" x14ac:dyDescent="0.25">
      <c r="A179" s="1" t="s">
        <v>16</v>
      </c>
      <c r="B179" s="1" t="s">
        <v>179</v>
      </c>
      <c r="C179" t="s">
        <v>367</v>
      </c>
      <c r="D179" t="s">
        <v>446</v>
      </c>
      <c r="E179" s="1">
        <v>19</v>
      </c>
      <c r="F179" s="9">
        <v>0.51587550000000004</v>
      </c>
      <c r="G179" s="9">
        <f t="shared" si="5"/>
        <v>9.8016345000000005</v>
      </c>
    </row>
    <row r="180" spans="1:7" x14ac:dyDescent="0.25">
      <c r="A180" s="1" t="s">
        <v>16</v>
      </c>
      <c r="B180" s="1" t="s">
        <v>171</v>
      </c>
      <c r="C180" t="s">
        <v>359</v>
      </c>
      <c r="D180" t="s">
        <v>434</v>
      </c>
      <c r="E180" s="1">
        <v>48</v>
      </c>
      <c r="F180" s="9">
        <v>0.50830500000000001</v>
      </c>
      <c r="G180" s="9">
        <f t="shared" si="5"/>
        <v>24.39864</v>
      </c>
    </row>
    <row r="181" spans="1:7" x14ac:dyDescent="0.25">
      <c r="A181" s="1" t="s">
        <v>16</v>
      </c>
      <c r="B181" s="1" t="s">
        <v>202</v>
      </c>
      <c r="C181" t="s">
        <v>390</v>
      </c>
      <c r="D181" t="s">
        <v>446</v>
      </c>
      <c r="E181" s="1">
        <v>5</v>
      </c>
      <c r="F181" s="9">
        <v>0.49164990000000008</v>
      </c>
      <c r="G181" s="9">
        <f t="shared" si="5"/>
        <v>2.4582495000000004</v>
      </c>
    </row>
    <row r="182" spans="1:7" x14ac:dyDescent="0.25">
      <c r="A182" s="1" t="s">
        <v>16</v>
      </c>
      <c r="B182" s="1" t="s">
        <v>168</v>
      </c>
      <c r="C182" t="s">
        <v>356</v>
      </c>
      <c r="D182" t="s">
        <v>492</v>
      </c>
      <c r="E182" s="1">
        <v>40</v>
      </c>
      <c r="F182" s="9">
        <v>0.48808095000000001</v>
      </c>
      <c r="G182" s="9">
        <f t="shared" si="5"/>
        <v>19.523237999999999</v>
      </c>
    </row>
    <row r="183" spans="1:7" x14ac:dyDescent="0.25">
      <c r="A183" s="1" t="s">
        <v>16</v>
      </c>
      <c r="B183" s="1" t="s">
        <v>198</v>
      </c>
      <c r="C183" t="s">
        <v>386</v>
      </c>
      <c r="D183" t="s">
        <v>499</v>
      </c>
      <c r="E183" s="1">
        <v>10</v>
      </c>
      <c r="F183" s="9">
        <v>0.47229105000000005</v>
      </c>
      <c r="G183" s="9">
        <f t="shared" si="5"/>
        <v>4.7229105000000002</v>
      </c>
    </row>
    <row r="184" spans="1:7" x14ac:dyDescent="0.25">
      <c r="A184" s="1" t="s">
        <v>16</v>
      </c>
      <c r="B184" s="1" t="s">
        <v>165</v>
      </c>
      <c r="C184" t="s">
        <v>353</v>
      </c>
      <c r="D184" t="s">
        <v>446</v>
      </c>
      <c r="E184" s="1">
        <v>6</v>
      </c>
      <c r="F184" s="9">
        <v>0.46017825000000001</v>
      </c>
      <c r="G184" s="9">
        <f t="shared" si="5"/>
        <v>2.7610695000000001</v>
      </c>
    </row>
    <row r="185" spans="1:7" x14ac:dyDescent="0.25">
      <c r="A185" s="1" t="s">
        <v>16</v>
      </c>
      <c r="B185" s="1" t="s">
        <v>181</v>
      </c>
      <c r="C185" t="s">
        <v>369</v>
      </c>
      <c r="D185" t="s">
        <v>446</v>
      </c>
      <c r="E185" s="1">
        <v>27</v>
      </c>
      <c r="F185" s="9">
        <v>0.44341499999999995</v>
      </c>
      <c r="G185" s="9">
        <f t="shared" si="5"/>
        <v>11.972204999999999</v>
      </c>
    </row>
    <row r="186" spans="1:7" x14ac:dyDescent="0.25">
      <c r="A186" s="1" t="s">
        <v>16</v>
      </c>
      <c r="B186" s="1" t="s">
        <v>178</v>
      </c>
      <c r="C186" t="s">
        <v>366</v>
      </c>
      <c r="D186" t="s">
        <v>494</v>
      </c>
      <c r="E186" s="1">
        <v>42</v>
      </c>
      <c r="F186" s="9">
        <v>0.42773325000000006</v>
      </c>
      <c r="G186" s="9">
        <f t="shared" si="5"/>
        <v>17.964796500000002</v>
      </c>
    </row>
    <row r="187" spans="1:7" x14ac:dyDescent="0.25">
      <c r="A187" s="1" t="s">
        <v>16</v>
      </c>
      <c r="B187" s="1" t="s">
        <v>180</v>
      </c>
      <c r="C187" t="s">
        <v>368</v>
      </c>
      <c r="D187" t="s">
        <v>489</v>
      </c>
      <c r="E187" s="1">
        <v>40</v>
      </c>
      <c r="F187" s="9">
        <v>0.40675214999999998</v>
      </c>
      <c r="G187" s="9">
        <f t="shared" si="5"/>
        <v>16.270085999999999</v>
      </c>
    </row>
    <row r="188" spans="1:7" x14ac:dyDescent="0.25">
      <c r="A188" s="1" t="s">
        <v>16</v>
      </c>
      <c r="B188" s="1" t="s">
        <v>197</v>
      </c>
      <c r="C188" t="s">
        <v>385</v>
      </c>
      <c r="D188" t="s">
        <v>492</v>
      </c>
      <c r="E188" s="1">
        <v>15</v>
      </c>
      <c r="F188" s="9">
        <v>0.31666320000000003</v>
      </c>
      <c r="G188" s="9">
        <f t="shared" si="5"/>
        <v>4.7499480000000007</v>
      </c>
    </row>
    <row r="189" spans="1:7" x14ac:dyDescent="0.25">
      <c r="A189" s="1" t="s">
        <v>16</v>
      </c>
      <c r="B189" s="1" t="s">
        <v>183</v>
      </c>
      <c r="C189" t="s">
        <v>371</v>
      </c>
      <c r="D189" t="s">
        <v>490</v>
      </c>
      <c r="E189" s="1">
        <v>9</v>
      </c>
      <c r="F189" s="9">
        <v>0.26940164999999999</v>
      </c>
      <c r="G189" s="9">
        <f t="shared" si="5"/>
        <v>2.4246148499999998</v>
      </c>
    </row>
    <row r="190" spans="1:7" x14ac:dyDescent="0.25">
      <c r="A190" s="1" t="s">
        <v>16</v>
      </c>
      <c r="B190" s="1" t="s">
        <v>185</v>
      </c>
      <c r="C190" t="s">
        <v>373</v>
      </c>
      <c r="D190" t="s">
        <v>492</v>
      </c>
      <c r="E190" s="1">
        <v>34</v>
      </c>
      <c r="F190" s="9">
        <v>0.26918535000000005</v>
      </c>
      <c r="G190" s="9">
        <f t="shared" si="5"/>
        <v>9.1523019000000012</v>
      </c>
    </row>
    <row r="191" spans="1:7" x14ac:dyDescent="0.25">
      <c r="A191" s="1" t="s">
        <v>16</v>
      </c>
      <c r="B191" s="1" t="s">
        <v>201</v>
      </c>
      <c r="C191" t="s">
        <v>389</v>
      </c>
      <c r="D191" t="s">
        <v>492</v>
      </c>
      <c r="E191" s="1">
        <v>10</v>
      </c>
      <c r="F191" s="9">
        <v>0.25782960000000005</v>
      </c>
      <c r="G191" s="9">
        <f t="shared" si="5"/>
        <v>2.5782960000000004</v>
      </c>
    </row>
    <row r="192" spans="1:7" x14ac:dyDescent="0.25">
      <c r="A192" s="1" t="s">
        <v>16</v>
      </c>
      <c r="B192" s="1" t="s">
        <v>196</v>
      </c>
      <c r="C192" t="s">
        <v>384</v>
      </c>
      <c r="D192" t="s">
        <v>498</v>
      </c>
      <c r="E192" s="1">
        <v>19</v>
      </c>
      <c r="F192" s="9">
        <v>0.25772145000000002</v>
      </c>
      <c r="G192" s="9">
        <f t="shared" si="5"/>
        <v>4.8967075500000004</v>
      </c>
    </row>
    <row r="193" spans="1:7" x14ac:dyDescent="0.25">
      <c r="A193" s="1" t="s">
        <v>16</v>
      </c>
      <c r="B193" s="1" t="s">
        <v>191</v>
      </c>
      <c r="C193" t="s">
        <v>379</v>
      </c>
      <c r="D193" t="s">
        <v>490</v>
      </c>
      <c r="E193" s="1">
        <v>19</v>
      </c>
      <c r="F193" s="9">
        <v>0.25674810000000003</v>
      </c>
      <c r="G193" s="9">
        <f t="shared" si="5"/>
        <v>4.8782139000000004</v>
      </c>
    </row>
    <row r="194" spans="1:7" x14ac:dyDescent="0.25">
      <c r="A194" s="1" t="s">
        <v>16</v>
      </c>
      <c r="B194" s="1" t="s">
        <v>194</v>
      </c>
      <c r="C194" t="s">
        <v>382</v>
      </c>
      <c r="D194" t="s">
        <v>490</v>
      </c>
      <c r="E194" s="1">
        <v>6</v>
      </c>
      <c r="F194" s="9">
        <v>0.25307100000000005</v>
      </c>
      <c r="G194" s="9">
        <f t="shared" ref="G194:G225" si="6">E194*F194</f>
        <v>1.5184260000000003</v>
      </c>
    </row>
    <row r="195" spans="1:7" x14ac:dyDescent="0.25">
      <c r="A195" s="1" t="s">
        <v>16</v>
      </c>
      <c r="B195" s="1" t="s">
        <v>183</v>
      </c>
      <c r="C195" t="s">
        <v>371</v>
      </c>
      <c r="D195" t="s">
        <v>490</v>
      </c>
      <c r="E195" s="1">
        <v>9</v>
      </c>
      <c r="F195" s="9">
        <v>0.24906945000000003</v>
      </c>
      <c r="G195" s="9">
        <f t="shared" si="6"/>
        <v>2.2416250500000001</v>
      </c>
    </row>
    <row r="196" spans="1:7" x14ac:dyDescent="0.25">
      <c r="A196" s="1" t="s">
        <v>16</v>
      </c>
      <c r="B196" s="1" t="s">
        <v>199</v>
      </c>
      <c r="C196" t="s">
        <v>387</v>
      </c>
      <c r="D196" t="s">
        <v>500</v>
      </c>
      <c r="E196" s="1">
        <v>17</v>
      </c>
      <c r="F196" s="9">
        <v>0.24647385000000002</v>
      </c>
      <c r="G196" s="9">
        <f t="shared" si="6"/>
        <v>4.19005545</v>
      </c>
    </row>
    <row r="197" spans="1:7" x14ac:dyDescent="0.25">
      <c r="A197" s="1" t="s">
        <v>16</v>
      </c>
      <c r="B197" s="1" t="s">
        <v>177</v>
      </c>
      <c r="C197" t="s">
        <v>365</v>
      </c>
      <c r="D197" t="s">
        <v>490</v>
      </c>
      <c r="E197" s="1">
        <v>79</v>
      </c>
      <c r="F197" s="9">
        <v>0.22960245000000001</v>
      </c>
      <c r="G197" s="9">
        <f t="shared" si="6"/>
        <v>18.13859355</v>
      </c>
    </row>
    <row r="198" spans="1:7" x14ac:dyDescent="0.25">
      <c r="A198" s="1" t="s">
        <v>16</v>
      </c>
      <c r="B198" s="1" t="s">
        <v>190</v>
      </c>
      <c r="C198" t="s">
        <v>378</v>
      </c>
      <c r="D198" t="s">
        <v>496</v>
      </c>
      <c r="E198" s="1">
        <v>36</v>
      </c>
      <c r="F198" s="9">
        <v>0.20613390000000001</v>
      </c>
      <c r="G198" s="9">
        <f t="shared" si="6"/>
        <v>7.4208204000000002</v>
      </c>
    </row>
    <row r="199" spans="1:7" x14ac:dyDescent="0.25">
      <c r="A199" s="1" t="s">
        <v>16</v>
      </c>
      <c r="B199" s="1" t="s">
        <v>191</v>
      </c>
      <c r="C199" t="s">
        <v>379</v>
      </c>
      <c r="D199" t="s">
        <v>490</v>
      </c>
      <c r="E199" s="1">
        <v>19</v>
      </c>
      <c r="F199" s="9">
        <v>0.19467000000000001</v>
      </c>
      <c r="G199" s="9">
        <f t="shared" si="6"/>
        <v>3.6987300000000003</v>
      </c>
    </row>
    <row r="200" spans="1:7" s="7" customFormat="1" ht="15.75" thickBot="1" x14ac:dyDescent="0.3">
      <c r="A200" s="13"/>
      <c r="B200" s="13"/>
      <c r="C200" s="4"/>
      <c r="D200" s="4"/>
      <c r="E200" s="5"/>
      <c r="F200" s="8"/>
      <c r="G200" s="6">
        <f>SUM(G2:G199)</f>
        <v>139787.21423939991</v>
      </c>
    </row>
    <row r="201" spans="1:7" ht="16.5" thickTop="1" x14ac:dyDescent="0.25">
      <c r="A201" s="14" t="s">
        <v>15</v>
      </c>
      <c r="B201" s="14"/>
      <c r="C201" s="14"/>
      <c r="D201" s="14"/>
      <c r="E201" s="14"/>
      <c r="F201" s="14"/>
      <c r="G201" s="14"/>
    </row>
    <row r="202" spans="1:7" ht="15.75" x14ac:dyDescent="0.25">
      <c r="A202" s="15" t="s">
        <v>2</v>
      </c>
      <c r="B202" s="15"/>
      <c r="C202" s="15"/>
      <c r="D202" s="15"/>
      <c r="E202" s="15"/>
      <c r="F202" s="15"/>
      <c r="G202" s="15"/>
    </row>
    <row r="203" spans="1:7" ht="15.75" x14ac:dyDescent="0.25">
      <c r="A203" s="16" t="s">
        <v>12</v>
      </c>
      <c r="B203" s="16"/>
      <c r="C203" s="16"/>
      <c r="D203" s="16"/>
      <c r="E203" s="16"/>
      <c r="F203" s="16"/>
      <c r="G203" s="16"/>
    </row>
    <row r="204" spans="1:7" x14ac:dyDescent="0.25">
      <c r="A204" s="17" t="s">
        <v>6</v>
      </c>
      <c r="B204" s="17"/>
      <c r="C204" s="17"/>
      <c r="D204" s="17"/>
      <c r="E204" s="17"/>
      <c r="F204" s="17"/>
      <c r="G204" s="17"/>
    </row>
    <row r="205" spans="1:7" x14ac:dyDescent="0.25">
      <c r="A205" s="17" t="s">
        <v>7</v>
      </c>
      <c r="B205" s="17"/>
      <c r="C205" s="17"/>
      <c r="D205" s="17"/>
      <c r="E205" s="17"/>
      <c r="F205" s="17"/>
      <c r="G205" s="17"/>
    </row>
    <row r="206" spans="1:7" x14ac:dyDescent="0.25">
      <c r="A206" s="18" t="s">
        <v>13</v>
      </c>
      <c r="B206" s="18"/>
      <c r="C206" s="18"/>
      <c r="D206" s="18"/>
      <c r="E206" s="18"/>
      <c r="F206" s="18"/>
      <c r="G206" s="18"/>
    </row>
  </sheetData>
  <sortState xmlns:xlrd2="http://schemas.microsoft.com/office/spreadsheetml/2017/richdata2" ref="A2:G199">
    <sortCondition descending="1" ref="F2:F199"/>
  </sortState>
  <mergeCells count="6">
    <mergeCell ref="A201:G201"/>
    <mergeCell ref="A202:G202"/>
    <mergeCell ref="A205:G205"/>
    <mergeCell ref="A206:G206"/>
    <mergeCell ref="A203:G203"/>
    <mergeCell ref="A204:G204"/>
  </mergeCells>
  <phoneticPr fontId="1" type="noConversion"/>
  <printOptions horizontalCentered="1" headings="1" gridLines="1"/>
  <pageMargins left="0" right="0" top="0.39370078740157483" bottom="0.39370078740157483" header="0.19685039370078741" footer="0.19685039370078741"/>
  <pageSetup scale="66" fitToHeight="0" orientation="portrait" r:id="rId1"/>
  <headerFooter alignWithMargins="0">
    <oddHeader>&amp;R&amp;P</oddHeader>
    <oddFooter>&amp;C&amp;"Calibri,Bold"WWW.DEADSTOCKBROKER.COM  EMAIL: INVENTORY@DEADSTOCKBROKER.COM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74178-877D-4978-892B-A442988BA8DD}">
  <dimension ref="A1:G206"/>
  <sheetViews>
    <sheetView workbookViewId="0"/>
  </sheetViews>
  <sheetFormatPr defaultRowHeight="15" x14ac:dyDescent="0.25"/>
  <cols>
    <col min="1" max="1" width="16.7109375" style="1" customWidth="1"/>
    <col min="2" max="2" width="19.7109375" style="1" customWidth="1"/>
    <col min="3" max="3" width="40.5703125" customWidth="1"/>
    <col min="4" max="4" width="40.28515625" customWidth="1"/>
    <col min="5" max="5" width="8.7109375" style="1" customWidth="1"/>
    <col min="6" max="6" width="16" style="9" bestFit="1" customWidth="1"/>
    <col min="7" max="7" width="17.7109375" style="2" bestFit="1" customWidth="1"/>
  </cols>
  <sheetData>
    <row r="1" spans="1:7" s="3" customFormat="1" ht="15.75" x14ac:dyDescent="0.25">
      <c r="A1" s="10" t="s">
        <v>5</v>
      </c>
      <c r="B1" s="10" t="s">
        <v>0</v>
      </c>
      <c r="C1" s="11" t="s">
        <v>3</v>
      </c>
      <c r="D1" s="11" t="s">
        <v>8</v>
      </c>
      <c r="E1" s="10" t="s">
        <v>1</v>
      </c>
      <c r="F1" s="12" t="s">
        <v>10</v>
      </c>
      <c r="G1" s="12" t="s">
        <v>11</v>
      </c>
    </row>
    <row r="2" spans="1:7" x14ac:dyDescent="0.25">
      <c r="A2" s="1" t="s">
        <v>16</v>
      </c>
      <c r="B2" s="1" t="s">
        <v>17</v>
      </c>
      <c r="C2" t="s">
        <v>204</v>
      </c>
      <c r="D2" t="s">
        <v>392</v>
      </c>
      <c r="E2" s="1">
        <v>456</v>
      </c>
      <c r="F2" s="9">
        <v>42.585792900000001</v>
      </c>
      <c r="G2" s="9">
        <f t="shared" ref="G2:G33" si="0">E2*F2</f>
        <v>19419.1215624</v>
      </c>
    </row>
    <row r="3" spans="1:7" x14ac:dyDescent="0.25">
      <c r="A3" s="1" t="s">
        <v>16</v>
      </c>
      <c r="B3" s="1" t="s">
        <v>18</v>
      </c>
      <c r="C3" t="s">
        <v>205</v>
      </c>
      <c r="D3" t="s">
        <v>393</v>
      </c>
      <c r="E3" s="1">
        <v>70</v>
      </c>
      <c r="F3" s="9">
        <v>138.29713695000001</v>
      </c>
      <c r="G3" s="9">
        <f t="shared" si="0"/>
        <v>9680.7995865000012</v>
      </c>
    </row>
    <row r="4" spans="1:7" x14ac:dyDescent="0.25">
      <c r="A4" s="1" t="s">
        <v>16</v>
      </c>
      <c r="B4" s="1" t="s">
        <v>22</v>
      </c>
      <c r="C4" t="s">
        <v>209</v>
      </c>
      <c r="D4" t="s">
        <v>397</v>
      </c>
      <c r="E4" s="1">
        <v>21</v>
      </c>
      <c r="F4" s="9">
        <v>449.8540347</v>
      </c>
      <c r="G4" s="9">
        <f t="shared" si="0"/>
        <v>9446.9347287000001</v>
      </c>
    </row>
    <row r="5" spans="1:7" x14ac:dyDescent="0.25">
      <c r="A5" s="1" t="s">
        <v>16</v>
      </c>
      <c r="B5" s="1" t="s">
        <v>20</v>
      </c>
      <c r="C5" t="s">
        <v>207</v>
      </c>
      <c r="D5" t="s">
        <v>395</v>
      </c>
      <c r="E5" s="1">
        <v>96</v>
      </c>
      <c r="F5" s="9">
        <v>75.148568249999997</v>
      </c>
      <c r="G5" s="9">
        <f t="shared" si="0"/>
        <v>7214.2625520000001</v>
      </c>
    </row>
    <row r="6" spans="1:7" x14ac:dyDescent="0.25">
      <c r="A6" s="1" t="s">
        <v>16</v>
      </c>
      <c r="B6" s="1" t="s">
        <v>19</v>
      </c>
      <c r="C6" t="s">
        <v>206</v>
      </c>
      <c r="D6" t="s">
        <v>394</v>
      </c>
      <c r="E6" s="1">
        <v>19</v>
      </c>
      <c r="F6" s="9">
        <v>343.51814279999996</v>
      </c>
      <c r="G6" s="9">
        <f t="shared" si="0"/>
        <v>6526.8447131999992</v>
      </c>
    </row>
    <row r="7" spans="1:7" x14ac:dyDescent="0.25">
      <c r="A7" s="1" t="s">
        <v>16</v>
      </c>
      <c r="B7" s="1" t="s">
        <v>21</v>
      </c>
      <c r="C7" t="s">
        <v>208</v>
      </c>
      <c r="D7" t="s">
        <v>396</v>
      </c>
      <c r="E7" s="1">
        <v>53</v>
      </c>
      <c r="F7" s="9">
        <v>118.89935295000001</v>
      </c>
      <c r="G7" s="9">
        <f t="shared" si="0"/>
        <v>6301.6657063500006</v>
      </c>
    </row>
    <row r="8" spans="1:7" x14ac:dyDescent="0.25">
      <c r="A8" s="1" t="s">
        <v>16</v>
      </c>
      <c r="B8" s="1" t="s">
        <v>29</v>
      </c>
      <c r="C8" t="s">
        <v>216</v>
      </c>
      <c r="D8" t="s">
        <v>404</v>
      </c>
      <c r="E8" s="1">
        <v>25</v>
      </c>
      <c r="F8" s="9">
        <v>171.19874625000003</v>
      </c>
      <c r="G8" s="9">
        <f t="shared" si="0"/>
        <v>4279.968656250001</v>
      </c>
    </row>
    <row r="9" spans="1:7" x14ac:dyDescent="0.25">
      <c r="A9" s="1" t="s">
        <v>16</v>
      </c>
      <c r="B9" s="1" t="s">
        <v>23</v>
      </c>
      <c r="C9" t="s">
        <v>210</v>
      </c>
      <c r="D9" t="s">
        <v>398</v>
      </c>
      <c r="E9" s="1">
        <v>16</v>
      </c>
      <c r="F9" s="9">
        <v>263.61562500000002</v>
      </c>
      <c r="G9" s="9">
        <f t="shared" si="0"/>
        <v>4217.8500000000004</v>
      </c>
    </row>
    <row r="10" spans="1:7" x14ac:dyDescent="0.25">
      <c r="A10" s="1" t="s">
        <v>16</v>
      </c>
      <c r="B10" s="1" t="s">
        <v>24</v>
      </c>
      <c r="C10" t="s">
        <v>211</v>
      </c>
      <c r="D10" t="s">
        <v>399</v>
      </c>
      <c r="E10" s="1">
        <v>5</v>
      </c>
      <c r="F10" s="9">
        <v>804.28992000000005</v>
      </c>
      <c r="G10" s="9">
        <f t="shared" si="0"/>
        <v>4021.4496000000004</v>
      </c>
    </row>
    <row r="11" spans="1:7" x14ac:dyDescent="0.25">
      <c r="A11" s="1" t="s">
        <v>16</v>
      </c>
      <c r="B11" s="1" t="s">
        <v>25</v>
      </c>
      <c r="C11" t="s">
        <v>212</v>
      </c>
      <c r="D11" t="s">
        <v>400</v>
      </c>
      <c r="E11" s="1">
        <v>52</v>
      </c>
      <c r="F11" s="9">
        <v>72.770349750000008</v>
      </c>
      <c r="G11" s="9">
        <f t="shared" si="0"/>
        <v>3784.0581870000005</v>
      </c>
    </row>
    <row r="12" spans="1:7" x14ac:dyDescent="0.25">
      <c r="A12" s="1" t="s">
        <v>16</v>
      </c>
      <c r="B12" s="1" t="s">
        <v>27</v>
      </c>
      <c r="C12" t="s">
        <v>214</v>
      </c>
      <c r="D12" t="s">
        <v>402</v>
      </c>
      <c r="E12" s="1">
        <v>21</v>
      </c>
      <c r="F12" s="9">
        <v>155.08969560000003</v>
      </c>
      <c r="G12" s="9">
        <f t="shared" si="0"/>
        <v>3256.8836076000007</v>
      </c>
    </row>
    <row r="13" spans="1:7" x14ac:dyDescent="0.25">
      <c r="A13" s="1" t="s">
        <v>16</v>
      </c>
      <c r="B13" s="1" t="s">
        <v>26</v>
      </c>
      <c r="C13" t="s">
        <v>213</v>
      </c>
      <c r="D13" t="s">
        <v>401</v>
      </c>
      <c r="E13" s="1">
        <v>14</v>
      </c>
      <c r="F13" s="9">
        <v>230.03840264999999</v>
      </c>
      <c r="G13" s="9">
        <f t="shared" si="0"/>
        <v>3220.5376370999998</v>
      </c>
    </row>
    <row r="14" spans="1:7" x14ac:dyDescent="0.25">
      <c r="A14" s="1" t="s">
        <v>16</v>
      </c>
      <c r="B14" s="1" t="s">
        <v>28</v>
      </c>
      <c r="C14" t="s">
        <v>215</v>
      </c>
      <c r="D14" t="s">
        <v>403</v>
      </c>
      <c r="E14" s="1">
        <v>10</v>
      </c>
      <c r="F14" s="9">
        <v>290.94513000000001</v>
      </c>
      <c r="G14" s="9">
        <f t="shared" si="0"/>
        <v>2909.4513000000002</v>
      </c>
    </row>
    <row r="15" spans="1:7" x14ac:dyDescent="0.25">
      <c r="A15" s="1" t="s">
        <v>16</v>
      </c>
      <c r="B15" s="1" t="s">
        <v>41</v>
      </c>
      <c r="C15" t="s">
        <v>229</v>
      </c>
      <c r="D15" t="s">
        <v>413</v>
      </c>
      <c r="E15" s="1">
        <v>21</v>
      </c>
      <c r="F15" s="9">
        <v>93.279375000000016</v>
      </c>
      <c r="G15" s="9">
        <f t="shared" si="0"/>
        <v>1958.8668750000004</v>
      </c>
    </row>
    <row r="16" spans="1:7" x14ac:dyDescent="0.25">
      <c r="A16" s="1" t="s">
        <v>16</v>
      </c>
      <c r="B16" s="1" t="s">
        <v>31</v>
      </c>
      <c r="C16" t="s">
        <v>218</v>
      </c>
      <c r="D16" t="s">
        <v>405</v>
      </c>
      <c r="E16" s="1">
        <v>23</v>
      </c>
      <c r="F16" s="9">
        <v>84.408479400000019</v>
      </c>
      <c r="G16" s="9">
        <f t="shared" si="0"/>
        <v>1941.3950262000005</v>
      </c>
    </row>
    <row r="17" spans="1:7" x14ac:dyDescent="0.25">
      <c r="A17" s="1" t="s">
        <v>16</v>
      </c>
      <c r="B17" s="1" t="s">
        <v>32</v>
      </c>
      <c r="C17" t="s">
        <v>219</v>
      </c>
      <c r="D17" t="s">
        <v>406</v>
      </c>
      <c r="E17" s="1">
        <v>9</v>
      </c>
      <c r="F17" s="9">
        <v>199.65906765000003</v>
      </c>
      <c r="G17" s="9">
        <f t="shared" si="0"/>
        <v>1796.9316088500002</v>
      </c>
    </row>
    <row r="18" spans="1:7" x14ac:dyDescent="0.25">
      <c r="A18" s="1" t="s">
        <v>16</v>
      </c>
      <c r="B18" s="1" t="s">
        <v>33</v>
      </c>
      <c r="C18" t="s">
        <v>220</v>
      </c>
      <c r="D18" t="s">
        <v>407</v>
      </c>
      <c r="E18" s="1">
        <v>1</v>
      </c>
      <c r="F18" s="9">
        <v>1658.2703308500004</v>
      </c>
      <c r="G18" s="9">
        <f t="shared" si="0"/>
        <v>1658.2703308500004</v>
      </c>
    </row>
    <row r="19" spans="1:7" x14ac:dyDescent="0.25">
      <c r="A19" s="1" t="s">
        <v>16</v>
      </c>
      <c r="B19" s="1" t="s">
        <v>35</v>
      </c>
      <c r="C19" t="s">
        <v>222</v>
      </c>
      <c r="D19" t="s">
        <v>4</v>
      </c>
      <c r="E19" s="1">
        <v>21</v>
      </c>
      <c r="F19" s="9">
        <v>72.847244400000008</v>
      </c>
      <c r="G19" s="9">
        <f t="shared" si="0"/>
        <v>1529.7921324000001</v>
      </c>
    </row>
    <row r="20" spans="1:7" x14ac:dyDescent="0.25">
      <c r="A20" s="1" t="s">
        <v>16</v>
      </c>
      <c r="B20" s="1" t="s">
        <v>75</v>
      </c>
      <c r="C20" t="s">
        <v>263</v>
      </c>
      <c r="D20" t="s">
        <v>403</v>
      </c>
      <c r="E20" s="1">
        <v>16</v>
      </c>
      <c r="F20" s="9">
        <v>92.565260549999991</v>
      </c>
      <c r="G20" s="9">
        <f t="shared" si="0"/>
        <v>1481.0441687999999</v>
      </c>
    </row>
    <row r="21" spans="1:7" x14ac:dyDescent="0.25">
      <c r="A21" s="1" t="s">
        <v>16</v>
      </c>
      <c r="B21" s="1" t="s">
        <v>53</v>
      </c>
      <c r="C21" t="s">
        <v>241</v>
      </c>
      <c r="D21" t="s">
        <v>53</v>
      </c>
      <c r="E21" s="1">
        <v>59</v>
      </c>
      <c r="F21" s="9">
        <v>24.128589450000003</v>
      </c>
      <c r="G21" s="9">
        <f t="shared" si="0"/>
        <v>1423.5867775500003</v>
      </c>
    </row>
    <row r="22" spans="1:7" x14ac:dyDescent="0.25">
      <c r="A22" s="1" t="s">
        <v>16</v>
      </c>
      <c r="B22" s="1" t="s">
        <v>36</v>
      </c>
      <c r="C22" t="s">
        <v>223</v>
      </c>
      <c r="D22" t="s">
        <v>409</v>
      </c>
      <c r="E22" s="1">
        <v>32</v>
      </c>
      <c r="F22" s="9">
        <v>42.957180000000001</v>
      </c>
      <c r="G22" s="9">
        <f t="shared" si="0"/>
        <v>1374.62976</v>
      </c>
    </row>
    <row r="23" spans="1:7" x14ac:dyDescent="0.25">
      <c r="A23" s="1" t="s">
        <v>16</v>
      </c>
      <c r="B23" s="1" t="s">
        <v>54</v>
      </c>
      <c r="C23" t="s">
        <v>242</v>
      </c>
      <c r="D23" t="s">
        <v>14</v>
      </c>
      <c r="E23" s="1">
        <v>61</v>
      </c>
      <c r="F23" s="9">
        <v>21.974457750000003</v>
      </c>
      <c r="G23" s="9">
        <f t="shared" si="0"/>
        <v>1340.4419227500002</v>
      </c>
    </row>
    <row r="24" spans="1:7" x14ac:dyDescent="0.25">
      <c r="A24" s="1" t="s">
        <v>16</v>
      </c>
      <c r="B24" s="1" t="s">
        <v>90</v>
      </c>
      <c r="C24" t="s">
        <v>278</v>
      </c>
      <c r="D24" t="s">
        <v>449</v>
      </c>
      <c r="E24" s="1">
        <v>31</v>
      </c>
      <c r="F24" s="9">
        <v>40.033993649999992</v>
      </c>
      <c r="G24" s="9">
        <f t="shared" si="0"/>
        <v>1241.0538031499998</v>
      </c>
    </row>
    <row r="25" spans="1:7" x14ac:dyDescent="0.25">
      <c r="A25" s="1" t="s">
        <v>16</v>
      </c>
      <c r="C25" t="s">
        <v>224</v>
      </c>
      <c r="D25" t="s">
        <v>410</v>
      </c>
      <c r="E25" s="1">
        <v>4</v>
      </c>
      <c r="F25" s="9">
        <v>265.85054474999998</v>
      </c>
      <c r="G25" s="9">
        <f t="shared" si="0"/>
        <v>1063.4021789999999</v>
      </c>
    </row>
    <row r="26" spans="1:7" x14ac:dyDescent="0.25">
      <c r="A26" s="1" t="s">
        <v>16</v>
      </c>
      <c r="B26" s="1" t="s">
        <v>37</v>
      </c>
      <c r="C26" t="s">
        <v>225</v>
      </c>
      <c r="D26" t="s">
        <v>403</v>
      </c>
      <c r="E26" s="1">
        <v>3</v>
      </c>
      <c r="F26" s="9">
        <v>347.24802</v>
      </c>
      <c r="G26" s="9">
        <f t="shared" si="0"/>
        <v>1041.74406</v>
      </c>
    </row>
    <row r="27" spans="1:7" x14ac:dyDescent="0.25">
      <c r="A27" s="1" t="s">
        <v>16</v>
      </c>
      <c r="B27" s="1" t="s">
        <v>30</v>
      </c>
      <c r="C27" t="s">
        <v>217</v>
      </c>
      <c r="D27" t="s">
        <v>14</v>
      </c>
      <c r="E27" s="1">
        <v>21</v>
      </c>
      <c r="F27" s="9">
        <v>48.709894800000008</v>
      </c>
      <c r="G27" s="9">
        <f t="shared" si="0"/>
        <v>1022.9077908000002</v>
      </c>
    </row>
    <row r="28" spans="1:7" x14ac:dyDescent="0.25">
      <c r="A28" s="1" t="s">
        <v>16</v>
      </c>
      <c r="B28" s="1" t="s">
        <v>38</v>
      </c>
      <c r="C28" t="s">
        <v>226</v>
      </c>
      <c r="D28" t="s">
        <v>411</v>
      </c>
      <c r="E28" s="1">
        <v>6</v>
      </c>
      <c r="F28" s="9">
        <v>166.50774000000001</v>
      </c>
      <c r="G28" s="9">
        <f t="shared" si="0"/>
        <v>999.04644000000008</v>
      </c>
    </row>
    <row r="29" spans="1:7" x14ac:dyDescent="0.25">
      <c r="A29" s="1" t="s">
        <v>16</v>
      </c>
      <c r="B29" s="1" t="s">
        <v>30</v>
      </c>
      <c r="C29" t="s">
        <v>217</v>
      </c>
      <c r="D29" t="s">
        <v>14</v>
      </c>
      <c r="E29" s="1">
        <v>21</v>
      </c>
      <c r="F29" s="9">
        <v>46.03621050000001</v>
      </c>
      <c r="G29" s="9">
        <f t="shared" si="0"/>
        <v>966.76042050000024</v>
      </c>
    </row>
    <row r="30" spans="1:7" x14ac:dyDescent="0.25">
      <c r="A30" s="1" t="s">
        <v>16</v>
      </c>
      <c r="B30" s="1" t="s">
        <v>40</v>
      </c>
      <c r="C30" t="s">
        <v>228</v>
      </c>
      <c r="D30" t="s">
        <v>403</v>
      </c>
      <c r="E30" s="1">
        <v>4</v>
      </c>
      <c r="F30" s="9">
        <v>223.84216470000001</v>
      </c>
      <c r="G30" s="9">
        <f t="shared" si="0"/>
        <v>895.36865880000005</v>
      </c>
    </row>
    <row r="31" spans="1:7" x14ac:dyDescent="0.25">
      <c r="A31" s="1" t="s">
        <v>16</v>
      </c>
      <c r="B31" s="1" t="s">
        <v>73</v>
      </c>
      <c r="C31" t="s">
        <v>261</v>
      </c>
      <c r="D31" t="s">
        <v>436</v>
      </c>
      <c r="E31" s="1">
        <v>63</v>
      </c>
      <c r="F31" s="9">
        <v>12.948258750000001</v>
      </c>
      <c r="G31" s="9">
        <f t="shared" si="0"/>
        <v>815.74030125000002</v>
      </c>
    </row>
    <row r="32" spans="1:7" x14ac:dyDescent="0.25">
      <c r="A32" s="1" t="s">
        <v>16</v>
      </c>
      <c r="B32" s="1" t="s">
        <v>42</v>
      </c>
      <c r="C32" t="s">
        <v>230</v>
      </c>
      <c r="D32" t="s">
        <v>414</v>
      </c>
      <c r="E32" s="1">
        <v>14</v>
      </c>
      <c r="F32" s="9">
        <v>56.569479749999992</v>
      </c>
      <c r="G32" s="9">
        <f t="shared" si="0"/>
        <v>791.97271649999993</v>
      </c>
    </row>
    <row r="33" spans="1:7" x14ac:dyDescent="0.25">
      <c r="A33" s="1" t="s">
        <v>16</v>
      </c>
      <c r="B33" s="1" t="s">
        <v>34</v>
      </c>
      <c r="C33" t="s">
        <v>221</v>
      </c>
      <c r="D33" t="s">
        <v>408</v>
      </c>
      <c r="E33" s="1">
        <v>21</v>
      </c>
      <c r="F33" s="9">
        <v>37.165963800000007</v>
      </c>
      <c r="G33" s="9">
        <f t="shared" si="0"/>
        <v>780.48523980000016</v>
      </c>
    </row>
    <row r="34" spans="1:7" x14ac:dyDescent="0.25">
      <c r="A34" s="1" t="s">
        <v>16</v>
      </c>
      <c r="B34" s="1" t="s">
        <v>111</v>
      </c>
      <c r="C34" t="s">
        <v>299</v>
      </c>
      <c r="D34" t="s">
        <v>464</v>
      </c>
      <c r="E34" s="1">
        <v>13</v>
      </c>
      <c r="F34" s="9">
        <v>58.910494650000004</v>
      </c>
      <c r="G34" s="9">
        <f t="shared" ref="G34:G65" si="1">E34*F34</f>
        <v>765.83643045000008</v>
      </c>
    </row>
    <row r="35" spans="1:7" x14ac:dyDescent="0.25">
      <c r="A35" s="1" t="s">
        <v>16</v>
      </c>
      <c r="B35" s="1" t="s">
        <v>43</v>
      </c>
      <c r="C35" t="s">
        <v>231</v>
      </c>
      <c r="D35" t="s">
        <v>415</v>
      </c>
      <c r="E35" s="1">
        <v>8</v>
      </c>
      <c r="F35" s="9">
        <v>95.140960950000007</v>
      </c>
      <c r="G35" s="9">
        <f t="shared" si="1"/>
        <v>761.12768760000006</v>
      </c>
    </row>
    <row r="36" spans="1:7" x14ac:dyDescent="0.25">
      <c r="A36" s="1" t="s">
        <v>16</v>
      </c>
      <c r="B36" s="1" t="s">
        <v>34</v>
      </c>
      <c r="C36" t="s">
        <v>221</v>
      </c>
      <c r="D36" t="s">
        <v>408</v>
      </c>
      <c r="E36" s="1">
        <v>21</v>
      </c>
      <c r="F36" s="9">
        <v>35.394899400000007</v>
      </c>
      <c r="G36" s="9">
        <f t="shared" si="1"/>
        <v>743.29288740000015</v>
      </c>
    </row>
    <row r="37" spans="1:7" x14ac:dyDescent="0.25">
      <c r="A37" s="1" t="s">
        <v>16</v>
      </c>
      <c r="B37" s="1" t="s">
        <v>45</v>
      </c>
      <c r="C37" t="s">
        <v>233</v>
      </c>
      <c r="D37" t="s">
        <v>417</v>
      </c>
      <c r="E37" s="1">
        <v>87</v>
      </c>
      <c r="F37" s="9">
        <v>8.0095890000000001</v>
      </c>
      <c r="G37" s="9">
        <f t="shared" si="1"/>
        <v>696.83424300000001</v>
      </c>
    </row>
    <row r="38" spans="1:7" x14ac:dyDescent="0.25">
      <c r="A38" s="1" t="s">
        <v>16</v>
      </c>
      <c r="B38" s="1" t="s">
        <v>46</v>
      </c>
      <c r="C38" t="s">
        <v>234</v>
      </c>
      <c r="D38" t="s">
        <v>418</v>
      </c>
      <c r="E38" s="1">
        <v>6</v>
      </c>
      <c r="F38" s="9">
        <v>115.27578720000001</v>
      </c>
      <c r="G38" s="9">
        <f t="shared" si="1"/>
        <v>691.65472320000003</v>
      </c>
    </row>
    <row r="39" spans="1:7" x14ac:dyDescent="0.25">
      <c r="A39" s="1" t="s">
        <v>16</v>
      </c>
      <c r="B39" s="1" t="s">
        <v>47</v>
      </c>
      <c r="C39" t="s">
        <v>235</v>
      </c>
      <c r="D39" t="s">
        <v>9</v>
      </c>
      <c r="E39" s="1">
        <v>28</v>
      </c>
      <c r="F39" s="9">
        <v>24.3545148</v>
      </c>
      <c r="G39" s="9">
        <f t="shared" si="1"/>
        <v>681.9264144</v>
      </c>
    </row>
    <row r="40" spans="1:7" x14ac:dyDescent="0.25">
      <c r="A40" s="1" t="s">
        <v>16</v>
      </c>
      <c r="B40" s="1" t="s">
        <v>48</v>
      </c>
      <c r="C40" t="s">
        <v>236</v>
      </c>
      <c r="D40" t="s">
        <v>419</v>
      </c>
      <c r="E40" s="1">
        <v>13</v>
      </c>
      <c r="F40" s="9">
        <v>50.055605249999999</v>
      </c>
      <c r="G40" s="9">
        <f t="shared" si="1"/>
        <v>650.72286825000003</v>
      </c>
    </row>
    <row r="41" spans="1:7" x14ac:dyDescent="0.25">
      <c r="A41" s="1" t="s">
        <v>16</v>
      </c>
      <c r="B41" s="1" t="s">
        <v>49</v>
      </c>
      <c r="C41" t="s">
        <v>237</v>
      </c>
      <c r="D41" t="s">
        <v>403</v>
      </c>
      <c r="E41" s="1">
        <v>4</v>
      </c>
      <c r="F41" s="9">
        <v>162.06201795000001</v>
      </c>
      <c r="G41" s="9">
        <f t="shared" si="1"/>
        <v>648.24807180000005</v>
      </c>
    </row>
    <row r="42" spans="1:7" x14ac:dyDescent="0.25">
      <c r="A42" s="1" t="s">
        <v>16</v>
      </c>
      <c r="B42" s="1" t="s">
        <v>50</v>
      </c>
      <c r="C42" t="s">
        <v>238</v>
      </c>
      <c r="D42" t="s">
        <v>420</v>
      </c>
      <c r="E42" s="1">
        <v>2</v>
      </c>
      <c r="F42" s="9">
        <v>319.90229250000004</v>
      </c>
      <c r="G42" s="9">
        <f t="shared" si="1"/>
        <v>639.80458500000009</v>
      </c>
    </row>
    <row r="43" spans="1:7" x14ac:dyDescent="0.25">
      <c r="A43" s="1" t="s">
        <v>16</v>
      </c>
      <c r="B43" s="1" t="s">
        <v>51</v>
      </c>
      <c r="C43" t="s">
        <v>239</v>
      </c>
      <c r="D43" t="s">
        <v>421</v>
      </c>
      <c r="E43" s="1">
        <v>10</v>
      </c>
      <c r="F43" s="9">
        <v>63.848191050000018</v>
      </c>
      <c r="G43" s="9">
        <f t="shared" si="1"/>
        <v>638.48191050000014</v>
      </c>
    </row>
    <row r="44" spans="1:7" x14ac:dyDescent="0.25">
      <c r="A44" s="1" t="s">
        <v>16</v>
      </c>
      <c r="B44" s="1" t="s">
        <v>52</v>
      </c>
      <c r="C44" t="s">
        <v>240</v>
      </c>
      <c r="D44" t="s">
        <v>410</v>
      </c>
      <c r="E44" s="1">
        <v>4</v>
      </c>
      <c r="F44" s="9">
        <v>158.94178230000003</v>
      </c>
      <c r="G44" s="9">
        <f t="shared" si="1"/>
        <v>635.76712920000011</v>
      </c>
    </row>
    <row r="45" spans="1:7" x14ac:dyDescent="0.25">
      <c r="A45" s="1" t="s">
        <v>16</v>
      </c>
      <c r="B45" s="1" t="s">
        <v>79</v>
      </c>
      <c r="C45" t="s">
        <v>267</v>
      </c>
      <c r="D45" t="s">
        <v>439</v>
      </c>
      <c r="E45" s="1">
        <v>20</v>
      </c>
      <c r="F45" s="9">
        <v>30.649710000000002</v>
      </c>
      <c r="G45" s="9">
        <f t="shared" si="1"/>
        <v>612.99420000000009</v>
      </c>
    </row>
    <row r="46" spans="1:7" x14ac:dyDescent="0.25">
      <c r="A46" s="1" t="s">
        <v>16</v>
      </c>
      <c r="B46" s="1" t="s">
        <v>56</v>
      </c>
      <c r="C46" t="s">
        <v>244</v>
      </c>
      <c r="D46" t="s">
        <v>423</v>
      </c>
      <c r="E46" s="1">
        <v>1</v>
      </c>
      <c r="F46" s="9">
        <v>560.72195235000015</v>
      </c>
      <c r="G46" s="9">
        <f t="shared" si="1"/>
        <v>560.72195235000015</v>
      </c>
    </row>
    <row r="47" spans="1:7" x14ac:dyDescent="0.25">
      <c r="A47" s="1" t="s">
        <v>16</v>
      </c>
      <c r="B47" s="1" t="s">
        <v>57</v>
      </c>
      <c r="C47" t="s">
        <v>245</v>
      </c>
      <c r="D47" t="s">
        <v>424</v>
      </c>
      <c r="E47" s="1">
        <v>30</v>
      </c>
      <c r="F47" s="9">
        <v>18.689942250000001</v>
      </c>
      <c r="G47" s="9">
        <f t="shared" si="1"/>
        <v>560.69826750000004</v>
      </c>
    </row>
    <row r="48" spans="1:7" x14ac:dyDescent="0.25">
      <c r="A48" s="1" t="s">
        <v>16</v>
      </c>
      <c r="B48" s="1" t="s">
        <v>58</v>
      </c>
      <c r="C48" t="s">
        <v>246</v>
      </c>
      <c r="D48" t="s">
        <v>425</v>
      </c>
      <c r="E48" s="1">
        <v>5</v>
      </c>
      <c r="F48" s="9">
        <v>110.89527960000001</v>
      </c>
      <c r="G48" s="9">
        <f t="shared" si="1"/>
        <v>554.47639800000002</v>
      </c>
    </row>
    <row r="49" spans="1:7" x14ac:dyDescent="0.25">
      <c r="A49" s="1" t="s">
        <v>16</v>
      </c>
      <c r="B49" s="1" t="s">
        <v>59</v>
      </c>
      <c r="C49" t="s">
        <v>247</v>
      </c>
      <c r="D49" t="s">
        <v>426</v>
      </c>
      <c r="E49" s="1">
        <v>11</v>
      </c>
      <c r="F49" s="9">
        <v>50.244326999999998</v>
      </c>
      <c r="G49" s="9">
        <f t="shared" si="1"/>
        <v>552.68759699999998</v>
      </c>
    </row>
    <row r="50" spans="1:7" x14ac:dyDescent="0.25">
      <c r="A50" s="1" t="s">
        <v>16</v>
      </c>
      <c r="B50" s="1" t="s">
        <v>60</v>
      </c>
      <c r="C50" t="s">
        <v>248</v>
      </c>
      <c r="D50" t="s">
        <v>424</v>
      </c>
      <c r="E50" s="1">
        <v>21</v>
      </c>
      <c r="F50" s="9">
        <v>25.700333400000005</v>
      </c>
      <c r="G50" s="9">
        <f t="shared" si="1"/>
        <v>539.70700140000008</v>
      </c>
    </row>
    <row r="51" spans="1:7" x14ac:dyDescent="0.25">
      <c r="A51" s="1" t="s">
        <v>16</v>
      </c>
      <c r="B51" s="1" t="s">
        <v>44</v>
      </c>
      <c r="C51" t="s">
        <v>232</v>
      </c>
      <c r="D51" t="s">
        <v>416</v>
      </c>
      <c r="E51" s="1">
        <v>9</v>
      </c>
      <c r="F51" s="9">
        <v>58.31448000000001</v>
      </c>
      <c r="G51" s="9">
        <f t="shared" si="1"/>
        <v>524.83032000000014</v>
      </c>
    </row>
    <row r="52" spans="1:7" x14ac:dyDescent="0.25">
      <c r="A52" s="1" t="s">
        <v>16</v>
      </c>
      <c r="B52" s="1" t="s">
        <v>81</v>
      </c>
      <c r="C52" t="s">
        <v>269</v>
      </c>
      <c r="D52" t="s">
        <v>441</v>
      </c>
      <c r="E52" s="1">
        <v>25</v>
      </c>
      <c r="F52" s="9">
        <v>20.895337049999998</v>
      </c>
      <c r="G52" s="9">
        <f t="shared" si="1"/>
        <v>522.38342624999996</v>
      </c>
    </row>
    <row r="53" spans="1:7" x14ac:dyDescent="0.25">
      <c r="A53" s="1" t="s">
        <v>16</v>
      </c>
      <c r="B53" s="1" t="s">
        <v>61</v>
      </c>
      <c r="C53" t="s">
        <v>249</v>
      </c>
      <c r="D53" t="s">
        <v>427</v>
      </c>
      <c r="E53" s="1">
        <v>4</v>
      </c>
      <c r="F53" s="9">
        <v>129.70429500000003</v>
      </c>
      <c r="G53" s="9">
        <f t="shared" si="1"/>
        <v>518.81718000000012</v>
      </c>
    </row>
    <row r="54" spans="1:7" x14ac:dyDescent="0.25">
      <c r="A54" s="1" t="s">
        <v>16</v>
      </c>
      <c r="B54" s="1" t="s">
        <v>63</v>
      </c>
      <c r="C54" t="s">
        <v>251</v>
      </c>
      <c r="D54" t="s">
        <v>429</v>
      </c>
      <c r="E54" s="1">
        <v>1</v>
      </c>
      <c r="F54" s="9">
        <v>483.39805500000006</v>
      </c>
      <c r="G54" s="9">
        <f t="shared" si="1"/>
        <v>483.39805500000006</v>
      </c>
    </row>
    <row r="55" spans="1:7" x14ac:dyDescent="0.25">
      <c r="A55" s="1" t="s">
        <v>16</v>
      </c>
      <c r="B55" s="1" t="s">
        <v>55</v>
      </c>
      <c r="C55" t="s">
        <v>243</v>
      </c>
      <c r="D55" t="s">
        <v>422</v>
      </c>
      <c r="E55" s="1">
        <v>44</v>
      </c>
      <c r="F55" s="9">
        <v>10.688572650000001</v>
      </c>
      <c r="G55" s="9">
        <f t="shared" si="1"/>
        <v>470.29719660000006</v>
      </c>
    </row>
    <row r="56" spans="1:7" x14ac:dyDescent="0.25">
      <c r="A56" s="1" t="s">
        <v>16</v>
      </c>
      <c r="B56" s="1" t="s">
        <v>64</v>
      </c>
      <c r="C56" t="s">
        <v>252</v>
      </c>
      <c r="D56" t="s">
        <v>430</v>
      </c>
      <c r="E56" s="1">
        <v>3</v>
      </c>
      <c r="F56" s="9">
        <v>153.9292461</v>
      </c>
      <c r="G56" s="9">
        <f t="shared" si="1"/>
        <v>461.7877383</v>
      </c>
    </row>
    <row r="57" spans="1:7" x14ac:dyDescent="0.25">
      <c r="A57" s="1" t="s">
        <v>16</v>
      </c>
      <c r="B57" s="1" t="s">
        <v>65</v>
      </c>
      <c r="C57" t="s">
        <v>253</v>
      </c>
      <c r="D57" t="s">
        <v>431</v>
      </c>
      <c r="E57" s="1">
        <v>1</v>
      </c>
      <c r="F57" s="9">
        <v>449.51325405</v>
      </c>
      <c r="G57" s="9">
        <f t="shared" si="1"/>
        <v>449.51325405</v>
      </c>
    </row>
    <row r="58" spans="1:7" x14ac:dyDescent="0.25">
      <c r="A58" s="1" t="s">
        <v>16</v>
      </c>
      <c r="B58" s="1" t="s">
        <v>66</v>
      </c>
      <c r="C58" t="s">
        <v>254</v>
      </c>
      <c r="D58" t="s">
        <v>432</v>
      </c>
      <c r="E58" s="1">
        <v>1</v>
      </c>
      <c r="F58" s="9">
        <v>446.08630500000004</v>
      </c>
      <c r="G58" s="9">
        <f t="shared" si="1"/>
        <v>446.08630500000004</v>
      </c>
    </row>
    <row r="59" spans="1:7" x14ac:dyDescent="0.25">
      <c r="A59" s="1" t="s">
        <v>16</v>
      </c>
      <c r="B59" s="1" t="s">
        <v>67</v>
      </c>
      <c r="C59" t="s">
        <v>255</v>
      </c>
      <c r="D59" t="s">
        <v>403</v>
      </c>
      <c r="E59" s="1">
        <v>2</v>
      </c>
      <c r="F59" s="9">
        <v>215.5468434</v>
      </c>
      <c r="G59" s="9">
        <f t="shared" si="1"/>
        <v>431.0936868</v>
      </c>
    </row>
    <row r="60" spans="1:7" x14ac:dyDescent="0.25">
      <c r="A60" s="1" t="s">
        <v>16</v>
      </c>
      <c r="B60" s="1" t="s">
        <v>68</v>
      </c>
      <c r="C60" t="s">
        <v>256</v>
      </c>
      <c r="D60" t="s">
        <v>9</v>
      </c>
      <c r="E60" s="1">
        <v>32</v>
      </c>
      <c r="F60" s="9">
        <v>13.34571</v>
      </c>
      <c r="G60" s="9">
        <f t="shared" si="1"/>
        <v>427.06272000000001</v>
      </c>
    </row>
    <row r="61" spans="1:7" x14ac:dyDescent="0.25">
      <c r="A61" s="1" t="s">
        <v>16</v>
      </c>
      <c r="B61" s="1" t="s">
        <v>69</v>
      </c>
      <c r="C61" t="s">
        <v>257</v>
      </c>
      <c r="D61" t="s">
        <v>433</v>
      </c>
      <c r="E61" s="1">
        <v>11</v>
      </c>
      <c r="F61" s="9">
        <v>38.224427849999998</v>
      </c>
      <c r="G61" s="9">
        <f t="shared" si="1"/>
        <v>420.46870634999999</v>
      </c>
    </row>
    <row r="62" spans="1:7" x14ac:dyDescent="0.25">
      <c r="A62" s="1" t="s">
        <v>16</v>
      </c>
      <c r="B62" s="1" t="s">
        <v>62</v>
      </c>
      <c r="C62" t="s">
        <v>250</v>
      </c>
      <c r="D62" t="s">
        <v>428</v>
      </c>
      <c r="E62" s="1">
        <v>12</v>
      </c>
      <c r="F62" s="9">
        <v>33.641787899999997</v>
      </c>
      <c r="G62" s="9">
        <f t="shared" si="1"/>
        <v>403.70145479999996</v>
      </c>
    </row>
    <row r="63" spans="1:7" x14ac:dyDescent="0.25">
      <c r="A63" s="1" t="s">
        <v>16</v>
      </c>
      <c r="B63" s="1" t="s">
        <v>71</v>
      </c>
      <c r="C63" t="s">
        <v>259</v>
      </c>
      <c r="D63" t="s">
        <v>403</v>
      </c>
      <c r="E63" s="1">
        <v>4</v>
      </c>
      <c r="F63" s="9">
        <v>100.78498499999999</v>
      </c>
      <c r="G63" s="9">
        <f t="shared" si="1"/>
        <v>403.13993999999997</v>
      </c>
    </row>
    <row r="64" spans="1:7" x14ac:dyDescent="0.25">
      <c r="A64" s="1" t="s">
        <v>16</v>
      </c>
      <c r="B64" s="1" t="s">
        <v>72</v>
      </c>
      <c r="C64" t="s">
        <v>260</v>
      </c>
      <c r="D64" t="s">
        <v>435</v>
      </c>
      <c r="E64" s="1">
        <v>2</v>
      </c>
      <c r="F64" s="9">
        <v>201.30684105</v>
      </c>
      <c r="G64" s="9">
        <f t="shared" si="1"/>
        <v>402.61368210000001</v>
      </c>
    </row>
    <row r="65" spans="1:7" x14ac:dyDescent="0.25">
      <c r="A65" s="1" t="s">
        <v>16</v>
      </c>
      <c r="B65" s="1" t="s">
        <v>74</v>
      </c>
      <c r="C65" t="s">
        <v>262</v>
      </c>
      <c r="D65" t="s">
        <v>437</v>
      </c>
      <c r="E65" s="1">
        <v>2</v>
      </c>
      <c r="F65" s="9">
        <v>189.13272000000001</v>
      </c>
      <c r="G65" s="9">
        <f t="shared" si="1"/>
        <v>378.26544000000001</v>
      </c>
    </row>
    <row r="66" spans="1:7" x14ac:dyDescent="0.25">
      <c r="A66" s="1" t="s">
        <v>16</v>
      </c>
      <c r="B66" s="1" t="s">
        <v>76</v>
      </c>
      <c r="C66" t="s">
        <v>264</v>
      </c>
      <c r="D66" t="s">
        <v>14</v>
      </c>
      <c r="E66" s="1">
        <v>9</v>
      </c>
      <c r="F66" s="9">
        <v>38.735220300000002</v>
      </c>
      <c r="G66" s="9">
        <f t="shared" ref="G66:G97" si="2">E66*F66</f>
        <v>348.61698269999999</v>
      </c>
    </row>
    <row r="67" spans="1:7" x14ac:dyDescent="0.25">
      <c r="A67" s="1" t="s">
        <v>16</v>
      </c>
      <c r="B67" s="1" t="s">
        <v>77</v>
      </c>
      <c r="C67" t="s">
        <v>265</v>
      </c>
      <c r="D67" t="s">
        <v>438</v>
      </c>
      <c r="E67" s="1">
        <v>1</v>
      </c>
      <c r="F67" s="9">
        <v>347.19394499999999</v>
      </c>
      <c r="G67" s="9">
        <f t="shared" si="2"/>
        <v>347.19394499999999</v>
      </c>
    </row>
    <row r="68" spans="1:7" x14ac:dyDescent="0.25">
      <c r="A68" s="1" t="s">
        <v>16</v>
      </c>
      <c r="B68" s="1" t="s">
        <v>78</v>
      </c>
      <c r="C68" t="s">
        <v>266</v>
      </c>
      <c r="D68" t="s">
        <v>438</v>
      </c>
      <c r="E68" s="1">
        <v>2</v>
      </c>
      <c r="F68" s="9">
        <v>169.51668930000002</v>
      </c>
      <c r="G68" s="9">
        <f t="shared" si="2"/>
        <v>339.03337860000005</v>
      </c>
    </row>
    <row r="69" spans="1:7" x14ac:dyDescent="0.25">
      <c r="A69" s="1" t="s">
        <v>16</v>
      </c>
      <c r="B69" s="1" t="s">
        <v>80</v>
      </c>
      <c r="C69" t="s">
        <v>268</v>
      </c>
      <c r="D69" t="s">
        <v>440</v>
      </c>
      <c r="E69" s="1">
        <v>1</v>
      </c>
      <c r="F69" s="9">
        <v>334.69180500000004</v>
      </c>
      <c r="G69" s="9">
        <f t="shared" si="2"/>
        <v>334.69180500000004</v>
      </c>
    </row>
    <row r="70" spans="1:7" x14ac:dyDescent="0.25">
      <c r="A70" s="1" t="s">
        <v>16</v>
      </c>
      <c r="B70" s="1" t="s">
        <v>82</v>
      </c>
      <c r="C70" t="s">
        <v>270</v>
      </c>
      <c r="D70" t="s">
        <v>442</v>
      </c>
      <c r="E70" s="1">
        <v>5</v>
      </c>
      <c r="F70" s="9">
        <v>64.111320000000006</v>
      </c>
      <c r="G70" s="9">
        <f t="shared" si="2"/>
        <v>320.5566</v>
      </c>
    </row>
    <row r="71" spans="1:7" x14ac:dyDescent="0.25">
      <c r="A71" s="1" t="s">
        <v>16</v>
      </c>
      <c r="B71" s="1" t="s">
        <v>83</v>
      </c>
      <c r="C71" t="s">
        <v>271</v>
      </c>
      <c r="D71" t="s">
        <v>443</v>
      </c>
      <c r="E71" s="1">
        <v>3</v>
      </c>
      <c r="F71" s="9">
        <v>104.0478705</v>
      </c>
      <c r="G71" s="9">
        <f t="shared" si="2"/>
        <v>312.14361150000002</v>
      </c>
    </row>
    <row r="72" spans="1:7" x14ac:dyDescent="0.25">
      <c r="A72" s="1" t="s">
        <v>16</v>
      </c>
      <c r="B72" s="1" t="s">
        <v>84</v>
      </c>
      <c r="C72" t="s">
        <v>272</v>
      </c>
      <c r="D72" t="s">
        <v>444</v>
      </c>
      <c r="E72" s="1">
        <v>1</v>
      </c>
      <c r="F72" s="9">
        <v>306.58578300000005</v>
      </c>
      <c r="G72" s="9">
        <f t="shared" si="2"/>
        <v>306.58578300000005</v>
      </c>
    </row>
    <row r="73" spans="1:7" x14ac:dyDescent="0.25">
      <c r="A73" s="1" t="s">
        <v>16</v>
      </c>
      <c r="B73" s="1" t="s">
        <v>86</v>
      </c>
      <c r="C73" t="s">
        <v>274</v>
      </c>
      <c r="D73" t="s">
        <v>446</v>
      </c>
      <c r="E73" s="1">
        <v>6</v>
      </c>
      <c r="F73" s="9">
        <v>50.129147250000017</v>
      </c>
      <c r="G73" s="9">
        <f t="shared" si="2"/>
        <v>300.7748835000001</v>
      </c>
    </row>
    <row r="74" spans="1:7" x14ac:dyDescent="0.25">
      <c r="A74" s="1" t="s">
        <v>16</v>
      </c>
      <c r="B74" s="1" t="s">
        <v>87</v>
      </c>
      <c r="C74" t="s">
        <v>275</v>
      </c>
      <c r="D74" t="s">
        <v>447</v>
      </c>
      <c r="E74" s="1">
        <v>25</v>
      </c>
      <c r="F74" s="9">
        <v>11.818848300000001</v>
      </c>
      <c r="G74" s="9">
        <f t="shared" si="2"/>
        <v>295.47120750000005</v>
      </c>
    </row>
    <row r="75" spans="1:7" x14ac:dyDescent="0.25">
      <c r="A75" s="1" t="s">
        <v>16</v>
      </c>
      <c r="B75" s="1" t="s">
        <v>88</v>
      </c>
      <c r="C75" t="s">
        <v>276</v>
      </c>
      <c r="D75" t="s">
        <v>403</v>
      </c>
      <c r="E75" s="1">
        <v>2</v>
      </c>
      <c r="F75" s="9">
        <v>144.77034705000003</v>
      </c>
      <c r="G75" s="9">
        <f t="shared" si="2"/>
        <v>289.54069410000005</v>
      </c>
    </row>
    <row r="76" spans="1:7" x14ac:dyDescent="0.25">
      <c r="A76" s="1" t="s">
        <v>16</v>
      </c>
      <c r="B76" s="1" t="s">
        <v>89</v>
      </c>
      <c r="C76" t="s">
        <v>277</v>
      </c>
      <c r="D76" t="s">
        <v>448</v>
      </c>
      <c r="E76" s="1">
        <v>31</v>
      </c>
      <c r="F76" s="9">
        <v>9.281108549999999</v>
      </c>
      <c r="G76" s="9">
        <f t="shared" si="2"/>
        <v>287.71436504999997</v>
      </c>
    </row>
    <row r="77" spans="1:7" x14ac:dyDescent="0.25">
      <c r="A77" s="1" t="s">
        <v>16</v>
      </c>
      <c r="B77" s="1" t="s">
        <v>91</v>
      </c>
      <c r="C77" t="s">
        <v>279</v>
      </c>
      <c r="D77" t="s">
        <v>410</v>
      </c>
      <c r="E77" s="1">
        <v>3</v>
      </c>
      <c r="F77" s="9">
        <v>88.031504400000003</v>
      </c>
      <c r="G77" s="9">
        <f t="shared" si="2"/>
        <v>264.09451319999999</v>
      </c>
    </row>
    <row r="78" spans="1:7" x14ac:dyDescent="0.25">
      <c r="A78" s="1" t="s">
        <v>16</v>
      </c>
      <c r="B78" s="1" t="s">
        <v>92</v>
      </c>
      <c r="C78" t="s">
        <v>280</v>
      </c>
      <c r="D78" t="s">
        <v>450</v>
      </c>
      <c r="E78" s="1">
        <v>10</v>
      </c>
      <c r="F78" s="9">
        <v>25.545030000000004</v>
      </c>
      <c r="G78" s="9">
        <f t="shared" si="2"/>
        <v>255.45030000000003</v>
      </c>
    </row>
    <row r="79" spans="1:7" x14ac:dyDescent="0.25">
      <c r="A79" s="1" t="s">
        <v>16</v>
      </c>
      <c r="B79" s="1" t="s">
        <v>85</v>
      </c>
      <c r="C79" t="s">
        <v>273</v>
      </c>
      <c r="D79" t="s">
        <v>445</v>
      </c>
      <c r="E79" s="1">
        <v>5</v>
      </c>
      <c r="F79" s="9">
        <v>50.749711949999998</v>
      </c>
      <c r="G79" s="9">
        <f t="shared" si="2"/>
        <v>253.74855975</v>
      </c>
    </row>
    <row r="80" spans="1:7" x14ac:dyDescent="0.25">
      <c r="A80" s="1" t="s">
        <v>16</v>
      </c>
      <c r="B80" s="1" t="s">
        <v>93</v>
      </c>
      <c r="C80" t="s">
        <v>281</v>
      </c>
      <c r="D80" t="s">
        <v>451</v>
      </c>
      <c r="E80" s="1">
        <v>6</v>
      </c>
      <c r="F80" s="9">
        <v>42.013679400000001</v>
      </c>
      <c r="G80" s="9">
        <f t="shared" si="2"/>
        <v>252.08207640000001</v>
      </c>
    </row>
    <row r="81" spans="1:7" x14ac:dyDescent="0.25">
      <c r="A81" s="1" t="s">
        <v>16</v>
      </c>
      <c r="B81" s="1" t="s">
        <v>94</v>
      </c>
      <c r="C81" t="s">
        <v>282</v>
      </c>
      <c r="D81" t="s">
        <v>424</v>
      </c>
      <c r="E81" s="1">
        <v>10</v>
      </c>
      <c r="F81" s="9">
        <v>24.762024000000004</v>
      </c>
      <c r="G81" s="9">
        <f t="shared" si="2"/>
        <v>247.62024000000002</v>
      </c>
    </row>
    <row r="82" spans="1:7" x14ac:dyDescent="0.25">
      <c r="A82" s="1" t="s">
        <v>16</v>
      </c>
      <c r="B82" s="1" t="s">
        <v>96</v>
      </c>
      <c r="C82" t="s">
        <v>284</v>
      </c>
      <c r="D82" t="s">
        <v>403</v>
      </c>
      <c r="E82" s="1">
        <v>9</v>
      </c>
      <c r="F82" s="9">
        <v>26.3886</v>
      </c>
      <c r="G82" s="9">
        <f t="shared" si="2"/>
        <v>237.4974</v>
      </c>
    </row>
    <row r="83" spans="1:7" x14ac:dyDescent="0.25">
      <c r="A83" s="1" t="s">
        <v>16</v>
      </c>
      <c r="B83" s="1" t="s">
        <v>97</v>
      </c>
      <c r="C83" t="s">
        <v>285</v>
      </c>
      <c r="D83" t="s">
        <v>453</v>
      </c>
      <c r="E83" s="1">
        <v>1</v>
      </c>
      <c r="F83" s="9">
        <v>231.51151380000002</v>
      </c>
      <c r="G83" s="9">
        <f t="shared" si="2"/>
        <v>231.51151380000002</v>
      </c>
    </row>
    <row r="84" spans="1:7" x14ac:dyDescent="0.25">
      <c r="A84" s="1" t="s">
        <v>16</v>
      </c>
      <c r="B84" s="1" t="s">
        <v>98</v>
      </c>
      <c r="C84" t="s">
        <v>286</v>
      </c>
      <c r="D84" t="s">
        <v>453</v>
      </c>
      <c r="E84" s="1">
        <v>2</v>
      </c>
      <c r="F84" s="9">
        <v>115.63062735000001</v>
      </c>
      <c r="G84" s="9">
        <f t="shared" si="2"/>
        <v>231.26125470000002</v>
      </c>
    </row>
    <row r="85" spans="1:7" x14ac:dyDescent="0.25">
      <c r="A85" s="1" t="s">
        <v>16</v>
      </c>
      <c r="B85" s="1" t="s">
        <v>99</v>
      </c>
      <c r="C85" t="s">
        <v>287</v>
      </c>
      <c r="D85" t="s">
        <v>410</v>
      </c>
      <c r="E85" s="1">
        <v>5</v>
      </c>
      <c r="F85" s="9">
        <v>46.188161250000007</v>
      </c>
      <c r="G85" s="9">
        <f t="shared" si="2"/>
        <v>230.94080625000004</v>
      </c>
    </row>
    <row r="86" spans="1:7" x14ac:dyDescent="0.25">
      <c r="A86" s="1" t="s">
        <v>16</v>
      </c>
      <c r="B86" s="1" t="s">
        <v>100</v>
      </c>
      <c r="C86" t="s">
        <v>288</v>
      </c>
      <c r="D86" t="s">
        <v>454</v>
      </c>
      <c r="E86" s="1">
        <v>7</v>
      </c>
      <c r="F86" s="9">
        <v>32.967688950000003</v>
      </c>
      <c r="G86" s="9">
        <f t="shared" si="2"/>
        <v>230.77382265000003</v>
      </c>
    </row>
    <row r="87" spans="1:7" x14ac:dyDescent="0.25">
      <c r="A87" s="1" t="s">
        <v>16</v>
      </c>
      <c r="B87" s="1" t="s">
        <v>101</v>
      </c>
      <c r="C87" t="s">
        <v>289</v>
      </c>
      <c r="D87" t="s">
        <v>455</v>
      </c>
      <c r="E87" s="1">
        <v>11</v>
      </c>
      <c r="F87" s="9">
        <v>19.963084050000003</v>
      </c>
      <c r="G87" s="9">
        <f t="shared" si="2"/>
        <v>219.59392455000003</v>
      </c>
    </row>
    <row r="88" spans="1:7" x14ac:dyDescent="0.25">
      <c r="A88" s="1" t="s">
        <v>16</v>
      </c>
      <c r="B88" s="1" t="s">
        <v>102</v>
      </c>
      <c r="C88" t="s">
        <v>290</v>
      </c>
      <c r="D88" t="s">
        <v>450</v>
      </c>
      <c r="E88" s="1">
        <v>6</v>
      </c>
      <c r="F88" s="9">
        <v>36.564109049999999</v>
      </c>
      <c r="G88" s="9">
        <f t="shared" si="2"/>
        <v>219.38465429999999</v>
      </c>
    </row>
    <row r="89" spans="1:7" x14ac:dyDescent="0.25">
      <c r="A89" s="1" t="s">
        <v>16</v>
      </c>
      <c r="B89" s="1" t="s">
        <v>103</v>
      </c>
      <c r="C89" t="s">
        <v>291</v>
      </c>
      <c r="D89" t="s">
        <v>456</v>
      </c>
      <c r="E89" s="1">
        <v>22</v>
      </c>
      <c r="F89" s="9">
        <v>9.3657900000000005</v>
      </c>
      <c r="G89" s="9">
        <f t="shared" si="2"/>
        <v>206.04738</v>
      </c>
    </row>
    <row r="90" spans="1:7" x14ac:dyDescent="0.25">
      <c r="A90" s="1" t="s">
        <v>16</v>
      </c>
      <c r="B90" s="1" t="s">
        <v>104</v>
      </c>
      <c r="C90" t="s">
        <v>292</v>
      </c>
      <c r="D90" t="s">
        <v>457</v>
      </c>
      <c r="E90" s="1">
        <v>41</v>
      </c>
      <c r="F90" s="9">
        <v>5.0105895</v>
      </c>
      <c r="G90" s="9">
        <f t="shared" si="2"/>
        <v>205.4341695</v>
      </c>
    </row>
    <row r="91" spans="1:7" x14ac:dyDescent="0.25">
      <c r="A91" s="1" t="s">
        <v>16</v>
      </c>
      <c r="B91" s="1" t="s">
        <v>105</v>
      </c>
      <c r="C91" t="s">
        <v>293</v>
      </c>
      <c r="D91" t="s">
        <v>458</v>
      </c>
      <c r="E91" s="1">
        <v>6</v>
      </c>
      <c r="F91" s="9">
        <v>33.454580249999999</v>
      </c>
      <c r="G91" s="9">
        <f t="shared" si="2"/>
        <v>200.72748150000001</v>
      </c>
    </row>
    <row r="92" spans="1:7" x14ac:dyDescent="0.25">
      <c r="A92" s="1" t="s">
        <v>16</v>
      </c>
      <c r="B92" s="1" t="s">
        <v>70</v>
      </c>
      <c r="C92" t="s">
        <v>258</v>
      </c>
      <c r="D92" t="s">
        <v>434</v>
      </c>
      <c r="E92" s="1">
        <v>38</v>
      </c>
      <c r="F92" s="9">
        <v>5.1299871000000001</v>
      </c>
      <c r="G92" s="9">
        <f t="shared" si="2"/>
        <v>194.9395098</v>
      </c>
    </row>
    <row r="93" spans="1:7" x14ac:dyDescent="0.25">
      <c r="A93" s="1" t="s">
        <v>16</v>
      </c>
      <c r="B93" s="1" t="s">
        <v>70</v>
      </c>
      <c r="C93" t="s">
        <v>258</v>
      </c>
      <c r="D93" t="s">
        <v>434</v>
      </c>
      <c r="E93" s="1">
        <v>38</v>
      </c>
      <c r="F93" s="9">
        <v>5.0383840499999994</v>
      </c>
      <c r="G93" s="9">
        <f t="shared" si="2"/>
        <v>191.45859389999998</v>
      </c>
    </row>
    <row r="94" spans="1:7" x14ac:dyDescent="0.25">
      <c r="A94" s="1" t="s">
        <v>16</v>
      </c>
      <c r="B94" s="1" t="s">
        <v>106</v>
      </c>
      <c r="C94" t="s">
        <v>294</v>
      </c>
      <c r="D94" t="s">
        <v>459</v>
      </c>
      <c r="E94" s="1">
        <v>2</v>
      </c>
      <c r="F94" s="9">
        <v>95.323409999999996</v>
      </c>
      <c r="G94" s="9">
        <f t="shared" si="2"/>
        <v>190.64681999999999</v>
      </c>
    </row>
    <row r="95" spans="1:7" x14ac:dyDescent="0.25">
      <c r="A95" s="1" t="s">
        <v>16</v>
      </c>
      <c r="B95" s="1" t="s">
        <v>39</v>
      </c>
      <c r="C95" t="s">
        <v>227</v>
      </c>
      <c r="D95" t="s">
        <v>412</v>
      </c>
      <c r="E95" s="1">
        <v>1</v>
      </c>
      <c r="F95" s="9">
        <v>189.13272000000001</v>
      </c>
      <c r="G95" s="9">
        <f t="shared" si="2"/>
        <v>189.13272000000001</v>
      </c>
    </row>
    <row r="96" spans="1:7" x14ac:dyDescent="0.25">
      <c r="A96" s="1" t="s">
        <v>16</v>
      </c>
      <c r="B96" s="1" t="s">
        <v>107</v>
      </c>
      <c r="C96" t="s">
        <v>295</v>
      </c>
      <c r="D96" t="s">
        <v>460</v>
      </c>
      <c r="E96" s="1">
        <v>8</v>
      </c>
      <c r="F96" s="9">
        <v>23.491477800000002</v>
      </c>
      <c r="G96" s="9">
        <f t="shared" si="2"/>
        <v>187.93182240000002</v>
      </c>
    </row>
    <row r="97" spans="1:7" x14ac:dyDescent="0.25">
      <c r="A97" s="1" t="s">
        <v>16</v>
      </c>
      <c r="B97" s="1" t="s">
        <v>108</v>
      </c>
      <c r="C97" t="s">
        <v>296</v>
      </c>
      <c r="D97" t="s">
        <v>461</v>
      </c>
      <c r="E97" s="1">
        <v>2</v>
      </c>
      <c r="F97" s="9">
        <v>91.664587350000019</v>
      </c>
      <c r="G97" s="9">
        <f t="shared" si="2"/>
        <v>183.32917470000004</v>
      </c>
    </row>
    <row r="98" spans="1:7" x14ac:dyDescent="0.25">
      <c r="A98" s="1" t="s">
        <v>16</v>
      </c>
      <c r="B98" s="1" t="s">
        <v>95</v>
      </c>
      <c r="C98" t="s">
        <v>283</v>
      </c>
      <c r="D98" t="s">
        <v>452</v>
      </c>
      <c r="E98" s="1">
        <v>3</v>
      </c>
      <c r="F98" s="9">
        <v>60.607260000000004</v>
      </c>
      <c r="G98" s="9">
        <f t="shared" ref="G98:G129" si="3">E98*F98</f>
        <v>181.82178000000002</v>
      </c>
    </row>
    <row r="99" spans="1:7" x14ac:dyDescent="0.25">
      <c r="A99" s="1" t="s">
        <v>16</v>
      </c>
      <c r="B99" s="1" t="s">
        <v>110</v>
      </c>
      <c r="C99" t="s">
        <v>298</v>
      </c>
      <c r="D99" t="s">
        <v>463</v>
      </c>
      <c r="E99" s="1">
        <v>3</v>
      </c>
      <c r="F99" s="9">
        <v>59.910233249999997</v>
      </c>
      <c r="G99" s="9">
        <f t="shared" si="3"/>
        <v>179.73069974999999</v>
      </c>
    </row>
    <row r="100" spans="1:7" x14ac:dyDescent="0.25">
      <c r="A100" s="1" t="s">
        <v>16</v>
      </c>
      <c r="B100" s="1" t="s">
        <v>112</v>
      </c>
      <c r="C100" t="s">
        <v>300</v>
      </c>
      <c r="D100" t="s">
        <v>465</v>
      </c>
      <c r="E100" s="1">
        <v>5</v>
      </c>
      <c r="F100" s="9">
        <v>34.609081500000002</v>
      </c>
      <c r="G100" s="9">
        <f t="shared" si="3"/>
        <v>173.04540750000001</v>
      </c>
    </row>
    <row r="101" spans="1:7" x14ac:dyDescent="0.25">
      <c r="A101" s="1" t="s">
        <v>16</v>
      </c>
      <c r="B101" s="1" t="s">
        <v>113</v>
      </c>
      <c r="C101" t="s">
        <v>301</v>
      </c>
      <c r="D101" t="s">
        <v>466</v>
      </c>
      <c r="E101" s="1">
        <v>20</v>
      </c>
      <c r="F101" s="9">
        <v>8.5109724000000018</v>
      </c>
      <c r="G101" s="9">
        <f t="shared" si="3"/>
        <v>170.21944800000003</v>
      </c>
    </row>
    <row r="102" spans="1:7" x14ac:dyDescent="0.25">
      <c r="A102" s="1" t="s">
        <v>16</v>
      </c>
      <c r="B102" s="1" t="s">
        <v>114</v>
      </c>
      <c r="C102" t="s">
        <v>302</v>
      </c>
      <c r="D102" t="s">
        <v>467</v>
      </c>
      <c r="E102" s="1">
        <v>21</v>
      </c>
      <c r="F102" s="9">
        <v>8.0315434500000009</v>
      </c>
      <c r="G102" s="9">
        <f t="shared" si="3"/>
        <v>168.66241245000003</v>
      </c>
    </row>
    <row r="103" spans="1:7" x14ac:dyDescent="0.25">
      <c r="A103" s="1" t="s">
        <v>16</v>
      </c>
      <c r="B103" s="1" t="s">
        <v>115</v>
      </c>
      <c r="C103" t="s">
        <v>303</v>
      </c>
      <c r="D103" t="s">
        <v>468</v>
      </c>
      <c r="E103" s="1">
        <v>14</v>
      </c>
      <c r="F103" s="9">
        <v>11.87000325</v>
      </c>
      <c r="G103" s="9">
        <f t="shared" si="3"/>
        <v>166.18004550000001</v>
      </c>
    </row>
    <row r="104" spans="1:7" x14ac:dyDescent="0.25">
      <c r="A104" s="1" t="s">
        <v>16</v>
      </c>
      <c r="B104" s="1" t="s">
        <v>117</v>
      </c>
      <c r="C104" t="s">
        <v>305</v>
      </c>
      <c r="D104" t="s">
        <v>4</v>
      </c>
      <c r="E104" s="1">
        <v>8</v>
      </c>
      <c r="F104" s="9">
        <v>20.562018750000004</v>
      </c>
      <c r="G104" s="9">
        <f t="shared" si="3"/>
        <v>164.49615000000003</v>
      </c>
    </row>
    <row r="105" spans="1:7" x14ac:dyDescent="0.25">
      <c r="A105" s="1" t="s">
        <v>16</v>
      </c>
      <c r="B105" s="1" t="s">
        <v>118</v>
      </c>
      <c r="C105" t="s">
        <v>306</v>
      </c>
      <c r="D105" t="s">
        <v>434</v>
      </c>
      <c r="E105" s="1">
        <v>23</v>
      </c>
      <c r="F105" s="9">
        <v>6.9857329500000001</v>
      </c>
      <c r="G105" s="9">
        <f t="shared" si="3"/>
        <v>160.67185785000001</v>
      </c>
    </row>
    <row r="106" spans="1:7" x14ac:dyDescent="0.25">
      <c r="A106" s="1" t="s">
        <v>16</v>
      </c>
      <c r="B106" s="1" t="s">
        <v>121</v>
      </c>
      <c r="C106" t="s">
        <v>309</v>
      </c>
      <c r="D106" t="s">
        <v>472</v>
      </c>
      <c r="E106" s="1">
        <v>1</v>
      </c>
      <c r="F106" s="9">
        <v>154.45983000000001</v>
      </c>
      <c r="G106" s="9">
        <f t="shared" si="3"/>
        <v>154.45983000000001</v>
      </c>
    </row>
    <row r="107" spans="1:7" x14ac:dyDescent="0.25">
      <c r="A107" s="1" t="s">
        <v>16</v>
      </c>
      <c r="B107" s="1" t="s">
        <v>122</v>
      </c>
      <c r="C107" t="s">
        <v>310</v>
      </c>
      <c r="D107" t="s">
        <v>473</v>
      </c>
      <c r="E107" s="1">
        <v>2</v>
      </c>
      <c r="F107" s="9">
        <v>76.932502500000012</v>
      </c>
      <c r="G107" s="9">
        <f t="shared" si="3"/>
        <v>153.86500500000002</v>
      </c>
    </row>
    <row r="108" spans="1:7" x14ac:dyDescent="0.25">
      <c r="A108" s="1" t="s">
        <v>16</v>
      </c>
      <c r="B108" s="1" t="s">
        <v>123</v>
      </c>
      <c r="C108" t="s">
        <v>311</v>
      </c>
      <c r="D108" t="s">
        <v>474</v>
      </c>
      <c r="E108" s="1">
        <v>2</v>
      </c>
      <c r="F108" s="9">
        <v>71.955763949999991</v>
      </c>
      <c r="G108" s="9">
        <f t="shared" si="3"/>
        <v>143.91152789999998</v>
      </c>
    </row>
    <row r="109" spans="1:7" x14ac:dyDescent="0.25">
      <c r="A109" s="1" t="s">
        <v>16</v>
      </c>
      <c r="B109" s="1" t="s">
        <v>125</v>
      </c>
      <c r="C109" t="s">
        <v>313</v>
      </c>
      <c r="D109" t="s">
        <v>446</v>
      </c>
      <c r="E109" s="1">
        <v>6</v>
      </c>
      <c r="F109" s="9">
        <v>22.354605000000003</v>
      </c>
      <c r="G109" s="9">
        <f t="shared" si="3"/>
        <v>134.12763000000001</v>
      </c>
    </row>
    <row r="110" spans="1:7" x14ac:dyDescent="0.25">
      <c r="A110" s="1" t="s">
        <v>16</v>
      </c>
      <c r="B110" s="1" t="s">
        <v>126</v>
      </c>
      <c r="C110" t="s">
        <v>314</v>
      </c>
      <c r="D110" t="s">
        <v>456</v>
      </c>
      <c r="E110" s="1">
        <v>39</v>
      </c>
      <c r="F110" s="9">
        <v>3.3818504999999996</v>
      </c>
      <c r="G110" s="9">
        <f t="shared" si="3"/>
        <v>131.89216949999999</v>
      </c>
    </row>
    <row r="111" spans="1:7" x14ac:dyDescent="0.25">
      <c r="A111" s="1" t="s">
        <v>16</v>
      </c>
      <c r="B111" s="1" t="s">
        <v>127</v>
      </c>
      <c r="C111" t="s">
        <v>315</v>
      </c>
      <c r="D111" t="s">
        <v>475</v>
      </c>
      <c r="E111" s="1">
        <v>46</v>
      </c>
      <c r="F111" s="9">
        <v>2.8555926000000005</v>
      </c>
      <c r="G111" s="9">
        <f t="shared" si="3"/>
        <v>131.35725960000002</v>
      </c>
    </row>
    <row r="112" spans="1:7" x14ac:dyDescent="0.25">
      <c r="A112" s="1" t="s">
        <v>16</v>
      </c>
      <c r="B112" s="1" t="s">
        <v>128</v>
      </c>
      <c r="C112" t="s">
        <v>316</v>
      </c>
      <c r="D112" t="s">
        <v>469</v>
      </c>
      <c r="E112" s="1">
        <v>16</v>
      </c>
      <c r="F112" s="9">
        <v>8.0703693000000012</v>
      </c>
      <c r="G112" s="9">
        <f t="shared" si="3"/>
        <v>129.12590880000002</v>
      </c>
    </row>
    <row r="113" spans="1:7" x14ac:dyDescent="0.25">
      <c r="A113" s="1" t="s">
        <v>16</v>
      </c>
      <c r="B113" s="1" t="s">
        <v>129</v>
      </c>
      <c r="C113" t="s">
        <v>317</v>
      </c>
      <c r="D113" t="s">
        <v>476</v>
      </c>
      <c r="E113" s="1">
        <v>1</v>
      </c>
      <c r="F113" s="9">
        <v>127.00054500000002</v>
      </c>
      <c r="G113" s="9">
        <f t="shared" si="3"/>
        <v>127.00054500000002</v>
      </c>
    </row>
    <row r="114" spans="1:7" x14ac:dyDescent="0.25">
      <c r="A114" s="1" t="s">
        <v>16</v>
      </c>
      <c r="B114" s="1" t="s">
        <v>116</v>
      </c>
      <c r="C114" t="s">
        <v>304</v>
      </c>
      <c r="D114" t="s">
        <v>469</v>
      </c>
      <c r="E114" s="1">
        <v>22</v>
      </c>
      <c r="F114" s="9">
        <v>5.7535800000000004</v>
      </c>
      <c r="G114" s="9">
        <f t="shared" si="3"/>
        <v>126.57876</v>
      </c>
    </row>
    <row r="115" spans="1:7" x14ac:dyDescent="0.25">
      <c r="A115" s="1" t="s">
        <v>16</v>
      </c>
      <c r="B115" s="1" t="s">
        <v>130</v>
      </c>
      <c r="C115" t="s">
        <v>318</v>
      </c>
      <c r="D115" t="s">
        <v>477</v>
      </c>
      <c r="E115" s="1">
        <v>1</v>
      </c>
      <c r="F115" s="9">
        <v>118.92498449999999</v>
      </c>
      <c r="G115" s="9">
        <f t="shared" si="3"/>
        <v>118.92498449999999</v>
      </c>
    </row>
    <row r="116" spans="1:7" x14ac:dyDescent="0.25">
      <c r="A116" s="1" t="s">
        <v>16</v>
      </c>
      <c r="B116" s="1" t="s">
        <v>131</v>
      </c>
      <c r="C116" t="s">
        <v>319</v>
      </c>
      <c r="D116" t="s">
        <v>9</v>
      </c>
      <c r="E116" s="1">
        <v>8</v>
      </c>
      <c r="F116" s="9">
        <v>13.34571</v>
      </c>
      <c r="G116" s="9">
        <f t="shared" si="3"/>
        <v>106.76568</v>
      </c>
    </row>
    <row r="117" spans="1:7" x14ac:dyDescent="0.25">
      <c r="A117" s="1" t="s">
        <v>16</v>
      </c>
      <c r="B117" s="1" t="s">
        <v>120</v>
      </c>
      <c r="C117" t="s">
        <v>308</v>
      </c>
      <c r="D117" t="s">
        <v>471</v>
      </c>
      <c r="E117" s="1">
        <v>6</v>
      </c>
      <c r="F117" s="9">
        <v>17.336012399999998</v>
      </c>
      <c r="G117" s="9">
        <f t="shared" si="3"/>
        <v>104.01607439999998</v>
      </c>
    </row>
    <row r="118" spans="1:7" x14ac:dyDescent="0.25">
      <c r="A118" s="1" t="s">
        <v>16</v>
      </c>
      <c r="B118" s="1" t="s">
        <v>109</v>
      </c>
      <c r="C118" t="s">
        <v>297</v>
      </c>
      <c r="D118" t="s">
        <v>462</v>
      </c>
      <c r="E118" s="1">
        <v>8</v>
      </c>
      <c r="F118" s="9">
        <v>12.115503750000004</v>
      </c>
      <c r="G118" s="9">
        <f t="shared" si="3"/>
        <v>96.92403000000003</v>
      </c>
    </row>
    <row r="119" spans="1:7" x14ac:dyDescent="0.25">
      <c r="A119" s="1" t="s">
        <v>16</v>
      </c>
      <c r="B119" s="1" t="s">
        <v>133</v>
      </c>
      <c r="C119" t="s">
        <v>321</v>
      </c>
      <c r="D119" t="s">
        <v>456</v>
      </c>
      <c r="E119" s="1">
        <v>43</v>
      </c>
      <c r="F119" s="9">
        <v>2.1307713000000001</v>
      </c>
      <c r="G119" s="9">
        <f t="shared" si="3"/>
        <v>91.623165900000004</v>
      </c>
    </row>
    <row r="120" spans="1:7" x14ac:dyDescent="0.25">
      <c r="A120" s="1" t="s">
        <v>16</v>
      </c>
      <c r="B120" s="1" t="s">
        <v>134</v>
      </c>
      <c r="C120" t="s">
        <v>322</v>
      </c>
      <c r="D120" t="s">
        <v>446</v>
      </c>
      <c r="E120" s="1">
        <v>52</v>
      </c>
      <c r="F120" s="9">
        <v>1.7439187500000004</v>
      </c>
      <c r="G120" s="9">
        <f t="shared" si="3"/>
        <v>90.683775000000026</v>
      </c>
    </row>
    <row r="121" spans="1:7" x14ac:dyDescent="0.25">
      <c r="A121" s="1" t="s">
        <v>16</v>
      </c>
      <c r="B121" s="1" t="s">
        <v>135</v>
      </c>
      <c r="C121" t="s">
        <v>323</v>
      </c>
      <c r="D121" t="s">
        <v>478</v>
      </c>
      <c r="E121" s="1">
        <v>1</v>
      </c>
      <c r="F121" s="9">
        <v>87.136454999999998</v>
      </c>
      <c r="G121" s="9">
        <f t="shared" si="3"/>
        <v>87.136454999999998</v>
      </c>
    </row>
    <row r="122" spans="1:7" x14ac:dyDescent="0.25">
      <c r="A122" s="1" t="s">
        <v>16</v>
      </c>
      <c r="B122" s="1" t="s">
        <v>136</v>
      </c>
      <c r="C122" t="s">
        <v>324</v>
      </c>
      <c r="D122" t="s">
        <v>456</v>
      </c>
      <c r="E122" s="1">
        <v>23</v>
      </c>
      <c r="F122" s="9">
        <v>3.6052884000000009</v>
      </c>
      <c r="G122" s="9">
        <f t="shared" si="3"/>
        <v>82.921633200000016</v>
      </c>
    </row>
    <row r="123" spans="1:7" x14ac:dyDescent="0.25">
      <c r="A123" s="1" t="s">
        <v>16</v>
      </c>
      <c r="B123" s="1" t="s">
        <v>137</v>
      </c>
      <c r="C123" t="s">
        <v>325</v>
      </c>
      <c r="D123" t="s">
        <v>479</v>
      </c>
      <c r="E123" s="1">
        <v>6</v>
      </c>
      <c r="F123" s="9">
        <v>13.302450000000002</v>
      </c>
      <c r="G123" s="9">
        <f t="shared" si="3"/>
        <v>79.814700000000016</v>
      </c>
    </row>
    <row r="124" spans="1:7" x14ac:dyDescent="0.25">
      <c r="A124" s="1" t="s">
        <v>16</v>
      </c>
      <c r="B124" s="1" t="s">
        <v>138</v>
      </c>
      <c r="C124" t="s">
        <v>326</v>
      </c>
      <c r="D124" t="s">
        <v>480</v>
      </c>
      <c r="E124" s="1">
        <v>1</v>
      </c>
      <c r="F124" s="9">
        <v>78.977294549999996</v>
      </c>
      <c r="G124" s="9">
        <f t="shared" si="3"/>
        <v>78.977294549999996</v>
      </c>
    </row>
    <row r="125" spans="1:7" x14ac:dyDescent="0.25">
      <c r="A125" s="1" t="s">
        <v>16</v>
      </c>
      <c r="B125" s="1" t="s">
        <v>139</v>
      </c>
      <c r="C125" t="s">
        <v>327</v>
      </c>
      <c r="D125" t="s">
        <v>472</v>
      </c>
      <c r="E125" s="1">
        <v>1</v>
      </c>
      <c r="F125" s="9">
        <v>71.076179999999994</v>
      </c>
      <c r="G125" s="9">
        <f t="shared" si="3"/>
        <v>71.076179999999994</v>
      </c>
    </row>
    <row r="126" spans="1:7" x14ac:dyDescent="0.25">
      <c r="A126" s="1" t="s">
        <v>16</v>
      </c>
      <c r="B126" s="1" t="s">
        <v>116</v>
      </c>
      <c r="C126" t="s">
        <v>304</v>
      </c>
      <c r="D126" t="s">
        <v>469</v>
      </c>
      <c r="E126" s="1">
        <v>22</v>
      </c>
      <c r="F126" s="9">
        <v>3.2211396000000003</v>
      </c>
      <c r="G126" s="9">
        <f t="shared" si="3"/>
        <v>70.865071200000003</v>
      </c>
    </row>
    <row r="127" spans="1:7" x14ac:dyDescent="0.25">
      <c r="A127" s="1" t="s">
        <v>16</v>
      </c>
      <c r="B127" s="1" t="s">
        <v>140</v>
      </c>
      <c r="C127" t="s">
        <v>328</v>
      </c>
      <c r="D127" t="s">
        <v>481</v>
      </c>
      <c r="E127" s="1">
        <v>1</v>
      </c>
      <c r="F127" s="9">
        <v>70.567875000000001</v>
      </c>
      <c r="G127" s="9">
        <f t="shared" si="3"/>
        <v>70.567875000000001</v>
      </c>
    </row>
    <row r="128" spans="1:7" x14ac:dyDescent="0.25">
      <c r="A128" s="1" t="s">
        <v>16</v>
      </c>
      <c r="B128" s="1" t="s">
        <v>141</v>
      </c>
      <c r="C128" t="s">
        <v>329</v>
      </c>
      <c r="D128" t="s">
        <v>446</v>
      </c>
      <c r="E128" s="1">
        <v>18</v>
      </c>
      <c r="F128" s="9">
        <v>3.6856438500000004</v>
      </c>
      <c r="G128" s="9">
        <f t="shared" si="3"/>
        <v>66.34158930000001</v>
      </c>
    </row>
    <row r="129" spans="1:7" x14ac:dyDescent="0.25">
      <c r="A129" s="1" t="s">
        <v>16</v>
      </c>
      <c r="B129" s="1" t="s">
        <v>142</v>
      </c>
      <c r="C129" t="s">
        <v>330</v>
      </c>
      <c r="D129" t="s">
        <v>469</v>
      </c>
      <c r="E129" s="1">
        <v>20</v>
      </c>
      <c r="F129" s="9">
        <v>3.3141486000000002</v>
      </c>
      <c r="G129" s="9">
        <f t="shared" si="3"/>
        <v>66.282972000000001</v>
      </c>
    </row>
    <row r="130" spans="1:7" x14ac:dyDescent="0.25">
      <c r="A130" s="1" t="s">
        <v>16</v>
      </c>
      <c r="B130" s="1" t="s">
        <v>143</v>
      </c>
      <c r="C130" t="s">
        <v>331</v>
      </c>
      <c r="D130" t="s">
        <v>482</v>
      </c>
      <c r="E130" s="1">
        <v>1</v>
      </c>
      <c r="F130" s="9">
        <v>59.7364362</v>
      </c>
      <c r="G130" s="9">
        <f t="shared" ref="G130:G161" si="4">E130*F130</f>
        <v>59.7364362</v>
      </c>
    </row>
    <row r="131" spans="1:7" x14ac:dyDescent="0.25">
      <c r="A131" s="1" t="s">
        <v>16</v>
      </c>
      <c r="B131" s="1" t="s">
        <v>144</v>
      </c>
      <c r="C131" t="s">
        <v>332</v>
      </c>
      <c r="D131" t="s">
        <v>403</v>
      </c>
      <c r="E131" s="1">
        <v>1</v>
      </c>
      <c r="F131" s="9">
        <v>57.245525400000012</v>
      </c>
      <c r="G131" s="9">
        <f t="shared" si="4"/>
        <v>57.245525400000012</v>
      </c>
    </row>
    <row r="132" spans="1:7" x14ac:dyDescent="0.25">
      <c r="A132" s="1" t="s">
        <v>16</v>
      </c>
      <c r="B132" s="1" t="s">
        <v>145</v>
      </c>
      <c r="C132" t="s">
        <v>333</v>
      </c>
      <c r="D132" t="s">
        <v>456</v>
      </c>
      <c r="E132" s="1">
        <v>38</v>
      </c>
      <c r="F132" s="9">
        <v>1.5036094500000001</v>
      </c>
      <c r="G132" s="9">
        <f t="shared" si="4"/>
        <v>57.137159100000005</v>
      </c>
    </row>
    <row r="133" spans="1:7" x14ac:dyDescent="0.25">
      <c r="A133" s="1" t="s">
        <v>16</v>
      </c>
      <c r="B133" s="1" t="s">
        <v>146</v>
      </c>
      <c r="C133" t="s">
        <v>334</v>
      </c>
      <c r="D133" t="s">
        <v>456</v>
      </c>
      <c r="E133" s="1">
        <v>11</v>
      </c>
      <c r="F133" s="9">
        <v>5.1302034000000001</v>
      </c>
      <c r="G133" s="9">
        <f t="shared" si="4"/>
        <v>56.432237399999998</v>
      </c>
    </row>
    <row r="134" spans="1:7" x14ac:dyDescent="0.25">
      <c r="A134" s="1" t="s">
        <v>16</v>
      </c>
      <c r="B134" s="1" t="s">
        <v>147</v>
      </c>
      <c r="C134" t="s">
        <v>335</v>
      </c>
      <c r="D134" t="s">
        <v>483</v>
      </c>
      <c r="E134" s="1">
        <v>1</v>
      </c>
      <c r="F134" s="9">
        <v>56.105624400000004</v>
      </c>
      <c r="G134" s="9">
        <f t="shared" si="4"/>
        <v>56.105624400000004</v>
      </c>
    </row>
    <row r="135" spans="1:7" x14ac:dyDescent="0.25">
      <c r="A135" s="1" t="s">
        <v>16</v>
      </c>
      <c r="B135" s="1" t="s">
        <v>149</v>
      </c>
      <c r="C135" t="s">
        <v>337</v>
      </c>
      <c r="D135" t="s">
        <v>484</v>
      </c>
      <c r="E135" s="1">
        <v>15</v>
      </c>
      <c r="F135" s="9">
        <v>3.4047783000000003</v>
      </c>
      <c r="G135" s="9">
        <f t="shared" si="4"/>
        <v>51.0716745</v>
      </c>
    </row>
    <row r="136" spans="1:7" x14ac:dyDescent="0.25">
      <c r="A136" s="1" t="s">
        <v>16</v>
      </c>
      <c r="B136" s="1" t="s">
        <v>148</v>
      </c>
      <c r="C136" t="s">
        <v>336</v>
      </c>
      <c r="D136" t="s">
        <v>446</v>
      </c>
      <c r="E136" s="1">
        <v>85</v>
      </c>
      <c r="F136" s="9">
        <v>0.57946770000000014</v>
      </c>
      <c r="G136" s="9">
        <f t="shared" si="4"/>
        <v>49.254754500000011</v>
      </c>
    </row>
    <row r="137" spans="1:7" x14ac:dyDescent="0.25">
      <c r="A137" s="1" t="s">
        <v>16</v>
      </c>
      <c r="B137" s="1" t="s">
        <v>119</v>
      </c>
      <c r="C137" t="s">
        <v>307</v>
      </c>
      <c r="D137" t="s">
        <v>470</v>
      </c>
      <c r="E137" s="1">
        <v>6</v>
      </c>
      <c r="F137" s="9">
        <v>7.8590442000000005</v>
      </c>
      <c r="G137" s="9">
        <f t="shared" si="4"/>
        <v>47.154265200000005</v>
      </c>
    </row>
    <row r="138" spans="1:7" x14ac:dyDescent="0.25">
      <c r="A138" s="1" t="s">
        <v>16</v>
      </c>
      <c r="B138" s="1" t="s">
        <v>132</v>
      </c>
      <c r="C138" t="s">
        <v>320</v>
      </c>
      <c r="D138" t="s">
        <v>456</v>
      </c>
      <c r="E138" s="1">
        <v>20</v>
      </c>
      <c r="F138" s="9">
        <v>2.3386356000000004</v>
      </c>
      <c r="G138" s="9">
        <f t="shared" si="4"/>
        <v>46.772712000000006</v>
      </c>
    </row>
    <row r="139" spans="1:7" x14ac:dyDescent="0.25">
      <c r="A139" s="1" t="s">
        <v>16</v>
      </c>
      <c r="B139" s="1" t="s">
        <v>150</v>
      </c>
      <c r="C139" t="s">
        <v>338</v>
      </c>
      <c r="D139" t="s">
        <v>485</v>
      </c>
      <c r="E139" s="1">
        <v>6</v>
      </c>
      <c r="F139" s="9">
        <v>7.6723773000000008</v>
      </c>
      <c r="G139" s="9">
        <f t="shared" si="4"/>
        <v>46.034263800000005</v>
      </c>
    </row>
    <row r="140" spans="1:7" x14ac:dyDescent="0.25">
      <c r="A140" s="1" t="s">
        <v>16</v>
      </c>
      <c r="B140" s="1" t="s">
        <v>151</v>
      </c>
      <c r="C140" t="s">
        <v>339</v>
      </c>
      <c r="D140" t="s">
        <v>446</v>
      </c>
      <c r="E140" s="1">
        <v>15</v>
      </c>
      <c r="F140" s="9">
        <v>3.0667014000000004</v>
      </c>
      <c r="G140" s="9">
        <f t="shared" si="4"/>
        <v>46.000521000000006</v>
      </c>
    </row>
    <row r="141" spans="1:7" x14ac:dyDescent="0.25">
      <c r="A141" s="1" t="s">
        <v>16</v>
      </c>
      <c r="B141" s="1" t="s">
        <v>152</v>
      </c>
      <c r="C141" t="s">
        <v>340</v>
      </c>
      <c r="D141" t="s">
        <v>486</v>
      </c>
      <c r="E141" s="1">
        <v>32</v>
      </c>
      <c r="F141" s="9">
        <v>1.4356912499999999</v>
      </c>
      <c r="G141" s="9">
        <f t="shared" si="4"/>
        <v>45.942119999999996</v>
      </c>
    </row>
    <row r="142" spans="1:7" x14ac:dyDescent="0.25">
      <c r="A142" s="1" t="s">
        <v>16</v>
      </c>
      <c r="B142" s="1" t="s">
        <v>153</v>
      </c>
      <c r="C142" t="s">
        <v>341</v>
      </c>
      <c r="D142" t="s">
        <v>456</v>
      </c>
      <c r="E142" s="1">
        <v>31</v>
      </c>
      <c r="F142" s="9">
        <v>1.4730030000000003</v>
      </c>
      <c r="G142" s="9">
        <f t="shared" si="4"/>
        <v>45.663093000000011</v>
      </c>
    </row>
    <row r="143" spans="1:7" x14ac:dyDescent="0.25">
      <c r="A143" s="1" t="s">
        <v>16</v>
      </c>
      <c r="B143" s="1" t="s">
        <v>154</v>
      </c>
      <c r="C143" t="s">
        <v>342</v>
      </c>
      <c r="D143" t="s">
        <v>456</v>
      </c>
      <c r="E143" s="1">
        <v>18</v>
      </c>
      <c r="F143" s="9">
        <v>2.5092962999999999</v>
      </c>
      <c r="G143" s="9">
        <f t="shared" si="4"/>
        <v>45.167333399999997</v>
      </c>
    </row>
    <row r="144" spans="1:7" x14ac:dyDescent="0.25">
      <c r="A144" s="1" t="s">
        <v>16</v>
      </c>
      <c r="B144" s="1" t="s">
        <v>155</v>
      </c>
      <c r="C144" t="s">
        <v>343</v>
      </c>
      <c r="D144" t="s">
        <v>469</v>
      </c>
      <c r="E144" s="1">
        <v>12</v>
      </c>
      <c r="F144" s="9">
        <v>3.6913758000000003</v>
      </c>
      <c r="G144" s="9">
        <f t="shared" si="4"/>
        <v>44.296509600000007</v>
      </c>
    </row>
    <row r="145" spans="1:7" x14ac:dyDescent="0.25">
      <c r="A145" s="1" t="s">
        <v>16</v>
      </c>
      <c r="B145" s="1" t="s">
        <v>156</v>
      </c>
      <c r="C145" t="s">
        <v>344</v>
      </c>
      <c r="D145" t="s">
        <v>456</v>
      </c>
      <c r="E145" s="1">
        <v>9</v>
      </c>
      <c r="F145" s="9">
        <v>4.8836214000000009</v>
      </c>
      <c r="G145" s="9">
        <f t="shared" si="4"/>
        <v>43.95259260000001</v>
      </c>
    </row>
    <row r="146" spans="1:7" x14ac:dyDescent="0.25">
      <c r="A146" s="1" t="s">
        <v>16</v>
      </c>
      <c r="B146" s="1" t="s">
        <v>157</v>
      </c>
      <c r="C146" t="s">
        <v>345</v>
      </c>
      <c r="D146" t="s">
        <v>434</v>
      </c>
      <c r="E146" s="1">
        <v>5</v>
      </c>
      <c r="F146" s="9">
        <v>8.0991372000000013</v>
      </c>
      <c r="G146" s="9">
        <f t="shared" si="4"/>
        <v>40.495686000000006</v>
      </c>
    </row>
    <row r="147" spans="1:7" x14ac:dyDescent="0.25">
      <c r="A147" s="1" t="s">
        <v>16</v>
      </c>
      <c r="B147" s="1" t="s">
        <v>119</v>
      </c>
      <c r="C147" t="s">
        <v>307</v>
      </c>
      <c r="D147" t="s">
        <v>470</v>
      </c>
      <c r="E147" s="1">
        <v>6</v>
      </c>
      <c r="F147" s="9">
        <v>6.6884286000000008</v>
      </c>
      <c r="G147" s="9">
        <f t="shared" si="4"/>
        <v>40.130571600000003</v>
      </c>
    </row>
    <row r="148" spans="1:7" x14ac:dyDescent="0.25">
      <c r="A148" s="1" t="s">
        <v>16</v>
      </c>
      <c r="B148" s="1" t="s">
        <v>189</v>
      </c>
      <c r="C148" t="s">
        <v>377</v>
      </c>
      <c r="D148" t="s">
        <v>490</v>
      </c>
      <c r="E148" s="1">
        <v>5</v>
      </c>
      <c r="F148" s="9">
        <v>7.9012226999999999</v>
      </c>
      <c r="G148" s="9">
        <f t="shared" si="4"/>
        <v>39.506113499999998</v>
      </c>
    </row>
    <row r="149" spans="1:7" x14ac:dyDescent="0.25">
      <c r="A149" s="1" t="s">
        <v>16</v>
      </c>
      <c r="B149" s="1" t="s">
        <v>158</v>
      </c>
      <c r="C149" t="s">
        <v>346</v>
      </c>
      <c r="D149" t="s">
        <v>487</v>
      </c>
      <c r="E149" s="1">
        <v>5</v>
      </c>
      <c r="F149" s="9">
        <v>7.7315353500000006</v>
      </c>
      <c r="G149" s="9">
        <f t="shared" si="4"/>
        <v>38.65767675</v>
      </c>
    </row>
    <row r="150" spans="1:7" x14ac:dyDescent="0.25">
      <c r="A150" s="1" t="s">
        <v>16</v>
      </c>
      <c r="B150" s="1" t="s">
        <v>159</v>
      </c>
      <c r="C150" t="s">
        <v>347</v>
      </c>
      <c r="D150" t="s">
        <v>488</v>
      </c>
      <c r="E150" s="1">
        <v>5</v>
      </c>
      <c r="F150" s="9">
        <v>7.7088238499999999</v>
      </c>
      <c r="G150" s="9">
        <f t="shared" si="4"/>
        <v>38.544119250000001</v>
      </c>
    </row>
    <row r="151" spans="1:7" x14ac:dyDescent="0.25">
      <c r="A151" s="1" t="s">
        <v>16</v>
      </c>
      <c r="B151" s="1" t="s">
        <v>124</v>
      </c>
      <c r="C151" t="s">
        <v>312</v>
      </c>
      <c r="D151" t="s">
        <v>456</v>
      </c>
      <c r="E151" s="1">
        <v>5</v>
      </c>
      <c r="F151" s="9">
        <v>7.4867919000000009</v>
      </c>
      <c r="G151" s="9">
        <f t="shared" si="4"/>
        <v>37.433959500000007</v>
      </c>
    </row>
    <row r="152" spans="1:7" x14ac:dyDescent="0.25">
      <c r="A152" s="1" t="s">
        <v>16</v>
      </c>
      <c r="B152" s="1" t="s">
        <v>124</v>
      </c>
      <c r="C152" t="s">
        <v>312</v>
      </c>
      <c r="D152" t="s">
        <v>456</v>
      </c>
      <c r="E152" s="1">
        <v>5</v>
      </c>
      <c r="F152" s="9">
        <v>7.4838718499999999</v>
      </c>
      <c r="G152" s="9">
        <f t="shared" si="4"/>
        <v>37.419359249999999</v>
      </c>
    </row>
    <row r="153" spans="1:7" x14ac:dyDescent="0.25">
      <c r="A153" s="1" t="s">
        <v>16</v>
      </c>
      <c r="B153" s="1" t="s">
        <v>160</v>
      </c>
      <c r="C153" t="s">
        <v>348</v>
      </c>
      <c r="D153" t="s">
        <v>489</v>
      </c>
      <c r="E153" s="1">
        <v>12</v>
      </c>
      <c r="F153" s="9">
        <v>2.8984200000000002</v>
      </c>
      <c r="G153" s="9">
        <f t="shared" si="4"/>
        <v>34.781040000000004</v>
      </c>
    </row>
    <row r="154" spans="1:7" x14ac:dyDescent="0.25">
      <c r="A154" s="1" t="s">
        <v>16</v>
      </c>
      <c r="B154" s="1" t="s">
        <v>161</v>
      </c>
      <c r="C154" t="s">
        <v>349</v>
      </c>
      <c r="D154" t="s">
        <v>490</v>
      </c>
      <c r="E154" s="1">
        <v>5</v>
      </c>
      <c r="F154" s="9">
        <v>6.3484050000000005</v>
      </c>
      <c r="G154" s="9">
        <f t="shared" si="4"/>
        <v>31.742025000000002</v>
      </c>
    </row>
    <row r="155" spans="1:7" x14ac:dyDescent="0.25">
      <c r="A155" s="1" t="s">
        <v>16</v>
      </c>
      <c r="B155" s="1" t="s">
        <v>162</v>
      </c>
      <c r="C155" t="s">
        <v>350</v>
      </c>
      <c r="D155" t="s">
        <v>446</v>
      </c>
      <c r="E155" s="1">
        <v>54</v>
      </c>
      <c r="F155" s="9">
        <v>0.58173885000000014</v>
      </c>
      <c r="G155" s="9">
        <f t="shared" si="4"/>
        <v>31.413897900000009</v>
      </c>
    </row>
    <row r="156" spans="1:7" x14ac:dyDescent="0.25">
      <c r="A156" s="1" t="s">
        <v>16</v>
      </c>
      <c r="B156" s="1" t="s">
        <v>163</v>
      </c>
      <c r="C156" t="s">
        <v>351</v>
      </c>
      <c r="D156" t="s">
        <v>491</v>
      </c>
      <c r="E156" s="1">
        <v>8</v>
      </c>
      <c r="F156" s="9">
        <v>3.6460609500000007</v>
      </c>
      <c r="G156" s="9">
        <f t="shared" si="4"/>
        <v>29.168487600000006</v>
      </c>
    </row>
    <row r="157" spans="1:7" x14ac:dyDescent="0.25">
      <c r="A157" s="1" t="s">
        <v>16</v>
      </c>
      <c r="B157" s="1" t="s">
        <v>164</v>
      </c>
      <c r="C157" t="s">
        <v>352</v>
      </c>
      <c r="D157" t="s">
        <v>446</v>
      </c>
      <c r="E157" s="1">
        <v>35</v>
      </c>
      <c r="F157" s="9">
        <v>0.82150740000000011</v>
      </c>
      <c r="G157" s="9">
        <f t="shared" si="4"/>
        <v>28.752759000000005</v>
      </c>
    </row>
    <row r="158" spans="1:7" x14ac:dyDescent="0.25">
      <c r="A158" s="1" t="s">
        <v>16</v>
      </c>
      <c r="B158" s="1" t="s">
        <v>166</v>
      </c>
      <c r="C158" t="s">
        <v>354</v>
      </c>
      <c r="D158" t="s">
        <v>456</v>
      </c>
      <c r="E158" s="1">
        <v>17</v>
      </c>
      <c r="F158" s="9">
        <v>1.6661589000000001</v>
      </c>
      <c r="G158" s="9">
        <f t="shared" si="4"/>
        <v>28.324701300000001</v>
      </c>
    </row>
    <row r="159" spans="1:7" x14ac:dyDescent="0.25">
      <c r="A159" s="1" t="s">
        <v>16</v>
      </c>
      <c r="B159" s="1" t="s">
        <v>167</v>
      </c>
      <c r="C159" t="s">
        <v>355</v>
      </c>
      <c r="D159" t="s">
        <v>469</v>
      </c>
      <c r="E159" s="1">
        <v>28</v>
      </c>
      <c r="F159" s="9">
        <v>0.94998959999999999</v>
      </c>
      <c r="G159" s="9">
        <f t="shared" si="4"/>
        <v>26.599708799999998</v>
      </c>
    </row>
    <row r="160" spans="1:7" x14ac:dyDescent="0.25">
      <c r="A160" s="1" t="s">
        <v>16</v>
      </c>
      <c r="B160" s="1" t="s">
        <v>169</v>
      </c>
      <c r="C160" t="s">
        <v>357</v>
      </c>
      <c r="D160" t="s">
        <v>446</v>
      </c>
      <c r="E160" s="1">
        <v>21</v>
      </c>
      <c r="F160" s="9">
        <v>1.1888929500000001</v>
      </c>
      <c r="G160" s="9">
        <f t="shared" si="4"/>
        <v>24.966751950000003</v>
      </c>
    </row>
    <row r="161" spans="1:7" x14ac:dyDescent="0.25">
      <c r="A161" s="1" t="s">
        <v>16</v>
      </c>
      <c r="B161" s="1" t="s">
        <v>170</v>
      </c>
      <c r="C161" t="s">
        <v>358</v>
      </c>
      <c r="D161" t="s">
        <v>493</v>
      </c>
      <c r="E161" s="1">
        <v>6</v>
      </c>
      <c r="F161" s="9">
        <v>4.0926122999999999</v>
      </c>
      <c r="G161" s="9">
        <f t="shared" si="4"/>
        <v>24.555673800000001</v>
      </c>
    </row>
    <row r="162" spans="1:7" x14ac:dyDescent="0.25">
      <c r="A162" s="1" t="s">
        <v>16</v>
      </c>
      <c r="B162" s="1" t="s">
        <v>171</v>
      </c>
      <c r="C162" t="s">
        <v>359</v>
      </c>
      <c r="D162" t="s">
        <v>434</v>
      </c>
      <c r="E162" s="1">
        <v>48</v>
      </c>
      <c r="F162" s="9">
        <v>0.50830500000000001</v>
      </c>
      <c r="G162" s="9">
        <f t="shared" ref="G162:G193" si="5">E162*F162</f>
        <v>24.39864</v>
      </c>
    </row>
    <row r="163" spans="1:7" x14ac:dyDescent="0.25">
      <c r="A163" s="1" t="s">
        <v>16</v>
      </c>
      <c r="B163" s="1" t="s">
        <v>172</v>
      </c>
      <c r="C163" t="s">
        <v>360</v>
      </c>
      <c r="D163" t="s">
        <v>456</v>
      </c>
      <c r="E163" s="1">
        <v>11</v>
      </c>
      <c r="F163" s="9">
        <v>2.1500219999999999</v>
      </c>
      <c r="G163" s="9">
        <f t="shared" si="5"/>
        <v>23.650241999999999</v>
      </c>
    </row>
    <row r="164" spans="1:7" x14ac:dyDescent="0.25">
      <c r="A164" s="1" t="s">
        <v>16</v>
      </c>
      <c r="B164" s="1" t="s">
        <v>168</v>
      </c>
      <c r="C164" t="s">
        <v>356</v>
      </c>
      <c r="D164" t="s">
        <v>492</v>
      </c>
      <c r="E164" s="1">
        <v>40</v>
      </c>
      <c r="F164" s="9">
        <v>0.55816215000000002</v>
      </c>
      <c r="G164" s="9">
        <f t="shared" si="5"/>
        <v>22.326486000000003</v>
      </c>
    </row>
    <row r="165" spans="1:7" x14ac:dyDescent="0.25">
      <c r="A165" s="1" t="s">
        <v>16</v>
      </c>
      <c r="B165" s="1" t="s">
        <v>174</v>
      </c>
      <c r="C165" t="s">
        <v>362</v>
      </c>
      <c r="D165" t="s">
        <v>469</v>
      </c>
      <c r="E165" s="1">
        <v>40</v>
      </c>
      <c r="F165" s="9">
        <v>0.52139115000000003</v>
      </c>
      <c r="G165" s="9">
        <f t="shared" si="5"/>
        <v>20.855646</v>
      </c>
    </row>
    <row r="166" spans="1:7" x14ac:dyDescent="0.25">
      <c r="A166" s="1" t="s">
        <v>16</v>
      </c>
      <c r="B166" s="1" t="s">
        <v>173</v>
      </c>
      <c r="C166" t="s">
        <v>361</v>
      </c>
      <c r="D166" t="s">
        <v>446</v>
      </c>
      <c r="E166" s="1">
        <v>35</v>
      </c>
      <c r="F166" s="9">
        <v>0.58844415000000005</v>
      </c>
      <c r="G166" s="9">
        <f t="shared" si="5"/>
        <v>20.595545250000001</v>
      </c>
    </row>
    <row r="167" spans="1:7" x14ac:dyDescent="0.25">
      <c r="A167" s="1" t="s">
        <v>16</v>
      </c>
      <c r="B167" s="1" t="s">
        <v>175</v>
      </c>
      <c r="C167" t="s">
        <v>363</v>
      </c>
      <c r="D167" t="s">
        <v>434</v>
      </c>
      <c r="E167" s="1">
        <v>5</v>
      </c>
      <c r="F167" s="9">
        <v>3.9548291999999998</v>
      </c>
      <c r="G167" s="9">
        <f t="shared" si="5"/>
        <v>19.774145999999998</v>
      </c>
    </row>
    <row r="168" spans="1:7" x14ac:dyDescent="0.25">
      <c r="A168" s="1" t="s">
        <v>16</v>
      </c>
      <c r="B168" s="1" t="s">
        <v>168</v>
      </c>
      <c r="C168" t="s">
        <v>356</v>
      </c>
      <c r="D168" t="s">
        <v>492</v>
      </c>
      <c r="E168" s="1">
        <v>40</v>
      </c>
      <c r="F168" s="9">
        <v>0.48808095000000001</v>
      </c>
      <c r="G168" s="9">
        <f t="shared" si="5"/>
        <v>19.523237999999999</v>
      </c>
    </row>
    <row r="169" spans="1:7" x14ac:dyDescent="0.25">
      <c r="A169" s="1" t="s">
        <v>16</v>
      </c>
      <c r="B169" s="1" t="s">
        <v>176</v>
      </c>
      <c r="C169" t="s">
        <v>364</v>
      </c>
      <c r="D169" t="s">
        <v>456</v>
      </c>
      <c r="E169" s="1">
        <v>9</v>
      </c>
      <c r="F169" s="9">
        <v>2.1381255000000001</v>
      </c>
      <c r="G169" s="9">
        <f t="shared" si="5"/>
        <v>19.243129500000002</v>
      </c>
    </row>
    <row r="170" spans="1:7" x14ac:dyDescent="0.25">
      <c r="A170" s="1" t="s">
        <v>16</v>
      </c>
      <c r="B170" s="1" t="s">
        <v>177</v>
      </c>
      <c r="C170" t="s">
        <v>365</v>
      </c>
      <c r="D170" t="s">
        <v>490</v>
      </c>
      <c r="E170" s="1">
        <v>79</v>
      </c>
      <c r="F170" s="9">
        <v>0.22960245000000001</v>
      </c>
      <c r="G170" s="9">
        <f t="shared" si="5"/>
        <v>18.13859355</v>
      </c>
    </row>
    <row r="171" spans="1:7" x14ac:dyDescent="0.25">
      <c r="A171" s="1" t="s">
        <v>16</v>
      </c>
      <c r="B171" s="1" t="s">
        <v>178</v>
      </c>
      <c r="C171" t="s">
        <v>366</v>
      </c>
      <c r="D171" t="s">
        <v>494</v>
      </c>
      <c r="E171" s="1">
        <v>42</v>
      </c>
      <c r="F171" s="9">
        <v>0.42773325000000006</v>
      </c>
      <c r="G171" s="9">
        <f t="shared" si="5"/>
        <v>17.964796500000002</v>
      </c>
    </row>
    <row r="172" spans="1:7" x14ac:dyDescent="0.25">
      <c r="A172" s="1" t="s">
        <v>16</v>
      </c>
      <c r="B172" s="1" t="s">
        <v>180</v>
      </c>
      <c r="C172" t="s">
        <v>368</v>
      </c>
      <c r="D172" t="s">
        <v>489</v>
      </c>
      <c r="E172" s="1">
        <v>40</v>
      </c>
      <c r="F172" s="9">
        <v>0.40675214999999998</v>
      </c>
      <c r="G172" s="9">
        <f t="shared" si="5"/>
        <v>16.270085999999999</v>
      </c>
    </row>
    <row r="173" spans="1:7" x14ac:dyDescent="0.25">
      <c r="A173" s="1" t="s">
        <v>16</v>
      </c>
      <c r="B173" s="1" t="s">
        <v>181</v>
      </c>
      <c r="C173" t="s">
        <v>369</v>
      </c>
      <c r="D173" t="s">
        <v>446</v>
      </c>
      <c r="E173" s="1">
        <v>27</v>
      </c>
      <c r="F173" s="9">
        <v>0.44341499999999995</v>
      </c>
      <c r="G173" s="9">
        <f t="shared" si="5"/>
        <v>11.972204999999999</v>
      </c>
    </row>
    <row r="174" spans="1:7" x14ac:dyDescent="0.25">
      <c r="A174" s="1" t="s">
        <v>16</v>
      </c>
      <c r="B174" s="1" t="s">
        <v>188</v>
      </c>
      <c r="C174" t="s">
        <v>376</v>
      </c>
      <c r="D174" t="s">
        <v>490</v>
      </c>
      <c r="E174" s="1">
        <v>17</v>
      </c>
      <c r="F174" s="9">
        <v>0.68718509999999999</v>
      </c>
      <c r="G174" s="9">
        <f t="shared" si="5"/>
        <v>11.682146700000001</v>
      </c>
    </row>
    <row r="175" spans="1:7" x14ac:dyDescent="0.25">
      <c r="A175" s="1" t="s">
        <v>16</v>
      </c>
      <c r="B175" s="1" t="s">
        <v>182</v>
      </c>
      <c r="C175" t="s">
        <v>370</v>
      </c>
      <c r="D175" t="s">
        <v>489</v>
      </c>
      <c r="E175" s="1">
        <v>16</v>
      </c>
      <c r="F175" s="9">
        <v>0.72179309999999997</v>
      </c>
      <c r="G175" s="9">
        <f t="shared" si="5"/>
        <v>11.548689599999999</v>
      </c>
    </row>
    <row r="176" spans="1:7" x14ac:dyDescent="0.25">
      <c r="A176" s="1" t="s">
        <v>16</v>
      </c>
      <c r="B176" s="1" t="s">
        <v>184</v>
      </c>
      <c r="C176" t="s">
        <v>372</v>
      </c>
      <c r="D176" t="s">
        <v>446</v>
      </c>
      <c r="E176" s="1">
        <v>15</v>
      </c>
      <c r="F176" s="9">
        <v>0.69929790000000003</v>
      </c>
      <c r="G176" s="9">
        <f t="shared" si="5"/>
        <v>10.489468500000001</v>
      </c>
    </row>
    <row r="177" spans="1:7" x14ac:dyDescent="0.25">
      <c r="A177" s="1" t="s">
        <v>16</v>
      </c>
      <c r="B177" s="1" t="s">
        <v>203</v>
      </c>
      <c r="C177" t="s">
        <v>391</v>
      </c>
      <c r="D177" t="s">
        <v>501</v>
      </c>
      <c r="E177" s="1">
        <v>6</v>
      </c>
      <c r="F177" s="9">
        <v>1.6947105</v>
      </c>
      <c r="G177" s="9">
        <f t="shared" si="5"/>
        <v>10.168263</v>
      </c>
    </row>
    <row r="178" spans="1:7" x14ac:dyDescent="0.25">
      <c r="A178" s="1" t="s">
        <v>16</v>
      </c>
      <c r="B178" s="1" t="s">
        <v>179</v>
      </c>
      <c r="C178" t="s">
        <v>367</v>
      </c>
      <c r="D178" t="s">
        <v>446</v>
      </c>
      <c r="E178" s="1">
        <v>19</v>
      </c>
      <c r="F178" s="9">
        <v>0.51587550000000004</v>
      </c>
      <c r="G178" s="9">
        <f t="shared" si="5"/>
        <v>9.8016345000000005</v>
      </c>
    </row>
    <row r="179" spans="1:7" x14ac:dyDescent="0.25">
      <c r="A179" s="1" t="s">
        <v>16</v>
      </c>
      <c r="B179" s="1" t="s">
        <v>185</v>
      </c>
      <c r="C179" t="s">
        <v>373</v>
      </c>
      <c r="D179" t="s">
        <v>492</v>
      </c>
      <c r="E179" s="1">
        <v>34</v>
      </c>
      <c r="F179" s="9">
        <v>0.26918535000000005</v>
      </c>
      <c r="G179" s="9">
        <f t="shared" si="5"/>
        <v>9.1523019000000012</v>
      </c>
    </row>
    <row r="180" spans="1:7" x14ac:dyDescent="0.25">
      <c r="A180" s="1" t="s">
        <v>16</v>
      </c>
      <c r="B180" s="1" t="s">
        <v>186</v>
      </c>
      <c r="C180" t="s">
        <v>374</v>
      </c>
      <c r="D180" t="s">
        <v>469</v>
      </c>
      <c r="E180" s="1">
        <v>9</v>
      </c>
      <c r="F180" s="9">
        <v>1.0144470000000001</v>
      </c>
      <c r="G180" s="9">
        <f t="shared" si="5"/>
        <v>9.1300230000000013</v>
      </c>
    </row>
    <row r="181" spans="1:7" x14ac:dyDescent="0.25">
      <c r="A181" s="1" t="s">
        <v>16</v>
      </c>
      <c r="B181" s="1" t="s">
        <v>187</v>
      </c>
      <c r="C181" t="s">
        <v>375</v>
      </c>
      <c r="D181" t="s">
        <v>495</v>
      </c>
      <c r="E181" s="1">
        <v>5</v>
      </c>
      <c r="F181" s="9">
        <v>1.6678893000000001</v>
      </c>
      <c r="G181" s="9">
        <f t="shared" si="5"/>
        <v>8.3394465000000011</v>
      </c>
    </row>
    <row r="182" spans="1:7" x14ac:dyDescent="0.25">
      <c r="A182" s="1" t="s">
        <v>16</v>
      </c>
      <c r="B182" s="1" t="s">
        <v>190</v>
      </c>
      <c r="C182" t="s">
        <v>378</v>
      </c>
      <c r="D182" t="s">
        <v>496</v>
      </c>
      <c r="E182" s="1">
        <v>36</v>
      </c>
      <c r="F182" s="9">
        <v>0.20613390000000001</v>
      </c>
      <c r="G182" s="9">
        <f t="shared" si="5"/>
        <v>7.4208204000000002</v>
      </c>
    </row>
    <row r="183" spans="1:7" x14ac:dyDescent="0.25">
      <c r="A183" s="1" t="s">
        <v>16</v>
      </c>
      <c r="B183" s="1" t="s">
        <v>192</v>
      </c>
      <c r="C183" t="s">
        <v>380</v>
      </c>
      <c r="D183" t="s">
        <v>489</v>
      </c>
      <c r="E183" s="1">
        <v>6</v>
      </c>
      <c r="F183" s="9">
        <v>1.1902989000000002</v>
      </c>
      <c r="G183" s="9">
        <f t="shared" si="5"/>
        <v>7.141793400000001</v>
      </c>
    </row>
    <row r="184" spans="1:7" x14ac:dyDescent="0.25">
      <c r="A184" s="1" t="s">
        <v>16</v>
      </c>
      <c r="B184" s="1" t="s">
        <v>193</v>
      </c>
      <c r="C184" t="s">
        <v>381</v>
      </c>
      <c r="D184" t="s">
        <v>497</v>
      </c>
      <c r="E184" s="1">
        <v>12</v>
      </c>
      <c r="F184" s="9">
        <v>0.56757120000000005</v>
      </c>
      <c r="G184" s="9">
        <f t="shared" si="5"/>
        <v>6.8108544000000002</v>
      </c>
    </row>
    <row r="185" spans="1:7" x14ac:dyDescent="0.25">
      <c r="A185" s="1" t="s">
        <v>16</v>
      </c>
      <c r="B185" s="1" t="s">
        <v>195</v>
      </c>
      <c r="C185" t="s">
        <v>383</v>
      </c>
      <c r="D185" t="s">
        <v>489</v>
      </c>
      <c r="E185" s="1">
        <v>9</v>
      </c>
      <c r="F185" s="9">
        <v>0.58346925000000005</v>
      </c>
      <c r="G185" s="9">
        <f t="shared" si="5"/>
        <v>5.2512232500000007</v>
      </c>
    </row>
    <row r="186" spans="1:7" x14ac:dyDescent="0.25">
      <c r="A186" s="1" t="s">
        <v>16</v>
      </c>
      <c r="B186" s="1" t="s">
        <v>196</v>
      </c>
      <c r="C186" t="s">
        <v>384</v>
      </c>
      <c r="D186" t="s">
        <v>498</v>
      </c>
      <c r="E186" s="1">
        <v>19</v>
      </c>
      <c r="F186" s="9">
        <v>0.25772145000000002</v>
      </c>
      <c r="G186" s="9">
        <f t="shared" si="5"/>
        <v>4.8967075500000004</v>
      </c>
    </row>
    <row r="187" spans="1:7" x14ac:dyDescent="0.25">
      <c r="A187" s="1" t="s">
        <v>16</v>
      </c>
      <c r="B187" s="1" t="s">
        <v>191</v>
      </c>
      <c r="C187" t="s">
        <v>379</v>
      </c>
      <c r="D187" t="s">
        <v>490</v>
      </c>
      <c r="E187" s="1">
        <v>19</v>
      </c>
      <c r="F187" s="9">
        <v>0.25674810000000003</v>
      </c>
      <c r="G187" s="9">
        <f t="shared" si="5"/>
        <v>4.8782139000000004</v>
      </c>
    </row>
    <row r="188" spans="1:7" x14ac:dyDescent="0.25">
      <c r="A188" s="1" t="s">
        <v>16</v>
      </c>
      <c r="B188" s="1" t="s">
        <v>197</v>
      </c>
      <c r="C188" t="s">
        <v>385</v>
      </c>
      <c r="D188" t="s">
        <v>492</v>
      </c>
      <c r="E188" s="1">
        <v>15</v>
      </c>
      <c r="F188" s="9">
        <v>0.31666320000000003</v>
      </c>
      <c r="G188" s="9">
        <f t="shared" si="5"/>
        <v>4.7499480000000007</v>
      </c>
    </row>
    <row r="189" spans="1:7" x14ac:dyDescent="0.25">
      <c r="A189" s="1" t="s">
        <v>16</v>
      </c>
      <c r="B189" s="1" t="s">
        <v>198</v>
      </c>
      <c r="C189" t="s">
        <v>386</v>
      </c>
      <c r="D189" t="s">
        <v>499</v>
      </c>
      <c r="E189" s="1">
        <v>10</v>
      </c>
      <c r="F189" s="9">
        <v>0.47229105000000005</v>
      </c>
      <c r="G189" s="9">
        <f t="shared" si="5"/>
        <v>4.7229105000000002</v>
      </c>
    </row>
    <row r="190" spans="1:7" x14ac:dyDescent="0.25">
      <c r="A190" s="1" t="s">
        <v>16</v>
      </c>
      <c r="B190" s="1" t="s">
        <v>199</v>
      </c>
      <c r="C190" t="s">
        <v>387</v>
      </c>
      <c r="D190" t="s">
        <v>500</v>
      </c>
      <c r="E190" s="1">
        <v>17</v>
      </c>
      <c r="F190" s="9">
        <v>0.24647385000000002</v>
      </c>
      <c r="G190" s="9">
        <f t="shared" si="5"/>
        <v>4.19005545</v>
      </c>
    </row>
    <row r="191" spans="1:7" x14ac:dyDescent="0.25">
      <c r="A191" s="1" t="s">
        <v>16</v>
      </c>
      <c r="B191" s="1" t="s">
        <v>191</v>
      </c>
      <c r="C191" t="s">
        <v>379</v>
      </c>
      <c r="D191" t="s">
        <v>490</v>
      </c>
      <c r="E191" s="1">
        <v>19</v>
      </c>
      <c r="F191" s="9">
        <v>0.19467000000000001</v>
      </c>
      <c r="G191" s="9">
        <f t="shared" si="5"/>
        <v>3.6987300000000003</v>
      </c>
    </row>
    <row r="192" spans="1:7" x14ac:dyDescent="0.25">
      <c r="A192" s="1" t="s">
        <v>16</v>
      </c>
      <c r="B192" s="1" t="s">
        <v>165</v>
      </c>
      <c r="C192" t="s">
        <v>353</v>
      </c>
      <c r="D192" t="s">
        <v>446</v>
      </c>
      <c r="E192" s="1">
        <v>6</v>
      </c>
      <c r="F192" s="9">
        <v>0.53534249999999994</v>
      </c>
      <c r="G192" s="9">
        <f t="shared" si="5"/>
        <v>3.2120549999999994</v>
      </c>
    </row>
    <row r="193" spans="1:7" x14ac:dyDescent="0.25">
      <c r="A193" s="1" t="s">
        <v>16</v>
      </c>
      <c r="B193" s="1" t="s">
        <v>200</v>
      </c>
      <c r="C193" t="s">
        <v>388</v>
      </c>
      <c r="D193" t="s">
        <v>490</v>
      </c>
      <c r="E193" s="1">
        <v>5</v>
      </c>
      <c r="F193" s="9">
        <v>0.61342680000000005</v>
      </c>
      <c r="G193" s="9">
        <f t="shared" si="5"/>
        <v>3.0671340000000002</v>
      </c>
    </row>
    <row r="194" spans="1:7" x14ac:dyDescent="0.25">
      <c r="A194" s="1" t="s">
        <v>16</v>
      </c>
      <c r="B194" s="1" t="s">
        <v>165</v>
      </c>
      <c r="C194" t="s">
        <v>353</v>
      </c>
      <c r="D194" t="s">
        <v>446</v>
      </c>
      <c r="E194" s="1">
        <v>6</v>
      </c>
      <c r="F194" s="9">
        <v>0.46017825000000001</v>
      </c>
      <c r="G194" s="9">
        <f t="shared" ref="G194:G225" si="6">E194*F194</f>
        <v>2.7610695000000001</v>
      </c>
    </row>
    <row r="195" spans="1:7" x14ac:dyDescent="0.25">
      <c r="A195" s="1" t="s">
        <v>16</v>
      </c>
      <c r="B195" s="1" t="s">
        <v>201</v>
      </c>
      <c r="C195" t="s">
        <v>389</v>
      </c>
      <c r="D195" t="s">
        <v>492</v>
      </c>
      <c r="E195" s="1">
        <v>10</v>
      </c>
      <c r="F195" s="9">
        <v>0.25782960000000005</v>
      </c>
      <c r="G195" s="9">
        <f t="shared" si="6"/>
        <v>2.5782960000000004</v>
      </c>
    </row>
    <row r="196" spans="1:7" x14ac:dyDescent="0.25">
      <c r="A196" s="1" t="s">
        <v>16</v>
      </c>
      <c r="B196" s="1" t="s">
        <v>202</v>
      </c>
      <c r="C196" t="s">
        <v>390</v>
      </c>
      <c r="D196" t="s">
        <v>446</v>
      </c>
      <c r="E196" s="1">
        <v>5</v>
      </c>
      <c r="F196" s="9">
        <v>0.49164990000000008</v>
      </c>
      <c r="G196" s="9">
        <f t="shared" si="6"/>
        <v>2.4582495000000004</v>
      </c>
    </row>
    <row r="197" spans="1:7" x14ac:dyDescent="0.25">
      <c r="A197" s="1" t="s">
        <v>16</v>
      </c>
      <c r="B197" s="1" t="s">
        <v>183</v>
      </c>
      <c r="C197" t="s">
        <v>371</v>
      </c>
      <c r="D197" t="s">
        <v>490</v>
      </c>
      <c r="E197" s="1">
        <v>9</v>
      </c>
      <c r="F197" s="9">
        <v>0.26940164999999999</v>
      </c>
      <c r="G197" s="9">
        <f t="shared" si="6"/>
        <v>2.4246148499999998</v>
      </c>
    </row>
    <row r="198" spans="1:7" x14ac:dyDescent="0.25">
      <c r="A198" s="1" t="s">
        <v>16</v>
      </c>
      <c r="B198" s="1" t="s">
        <v>183</v>
      </c>
      <c r="C198" t="s">
        <v>371</v>
      </c>
      <c r="D198" t="s">
        <v>490</v>
      </c>
      <c r="E198" s="1">
        <v>9</v>
      </c>
      <c r="F198" s="9">
        <v>0.24906945000000003</v>
      </c>
      <c r="G198" s="9">
        <f t="shared" si="6"/>
        <v>2.2416250500000001</v>
      </c>
    </row>
    <row r="199" spans="1:7" x14ac:dyDescent="0.25">
      <c r="A199" s="1" t="s">
        <v>16</v>
      </c>
      <c r="B199" s="1" t="s">
        <v>194</v>
      </c>
      <c r="C199" t="s">
        <v>382</v>
      </c>
      <c r="D199" t="s">
        <v>490</v>
      </c>
      <c r="E199" s="1">
        <v>6</v>
      </c>
      <c r="F199" s="9">
        <v>0.25307100000000005</v>
      </c>
      <c r="G199" s="9">
        <f t="shared" si="6"/>
        <v>1.5184260000000003</v>
      </c>
    </row>
    <row r="200" spans="1:7" s="7" customFormat="1" ht="15.75" thickBot="1" x14ac:dyDescent="0.3">
      <c r="A200" s="13"/>
      <c r="B200" s="13"/>
      <c r="C200" s="4"/>
      <c r="D200" s="4"/>
      <c r="E200" s="5"/>
      <c r="F200" s="8"/>
      <c r="G200" s="6">
        <f>SUM(G2:G199)</f>
        <v>139787.21423939997</v>
      </c>
    </row>
    <row r="201" spans="1:7" ht="16.5" thickTop="1" x14ac:dyDescent="0.25">
      <c r="A201" s="14" t="s">
        <v>15</v>
      </c>
      <c r="B201" s="14"/>
      <c r="C201" s="14"/>
      <c r="D201" s="14"/>
      <c r="E201" s="14"/>
      <c r="F201" s="14"/>
      <c r="G201" s="14"/>
    </row>
    <row r="202" spans="1:7" ht="15.75" x14ac:dyDescent="0.25">
      <c r="A202" s="15" t="s">
        <v>2</v>
      </c>
      <c r="B202" s="15"/>
      <c r="C202" s="15"/>
      <c r="D202" s="15"/>
      <c r="E202" s="15"/>
      <c r="F202" s="15"/>
      <c r="G202" s="15"/>
    </row>
    <row r="203" spans="1:7" ht="15.75" x14ac:dyDescent="0.25">
      <c r="A203" s="16" t="s">
        <v>12</v>
      </c>
      <c r="B203" s="16"/>
      <c r="C203" s="16"/>
      <c r="D203" s="16"/>
      <c r="E203" s="16"/>
      <c r="F203" s="16"/>
      <c r="G203" s="16"/>
    </row>
    <row r="204" spans="1:7" x14ac:dyDescent="0.25">
      <c r="A204" s="17" t="s">
        <v>6</v>
      </c>
      <c r="B204" s="17"/>
      <c r="C204" s="17"/>
      <c r="D204" s="17"/>
      <c r="E204" s="17"/>
      <c r="F204" s="17"/>
      <c r="G204" s="17"/>
    </row>
    <row r="205" spans="1:7" x14ac:dyDescent="0.25">
      <c r="A205" s="17" t="s">
        <v>7</v>
      </c>
      <c r="B205" s="17"/>
      <c r="C205" s="17"/>
      <c r="D205" s="17"/>
      <c r="E205" s="17"/>
      <c r="F205" s="17"/>
      <c r="G205" s="17"/>
    </row>
    <row r="206" spans="1:7" x14ac:dyDescent="0.25">
      <c r="A206" s="18" t="s">
        <v>13</v>
      </c>
      <c r="B206" s="18"/>
      <c r="C206" s="18"/>
      <c r="D206" s="18"/>
      <c r="E206" s="18"/>
      <c r="F206" s="18"/>
      <c r="G206" s="18"/>
    </row>
  </sheetData>
  <sortState xmlns:xlrd2="http://schemas.microsoft.com/office/spreadsheetml/2017/richdata2" ref="A2:G199">
    <sortCondition descending="1" ref="G2:G199"/>
  </sortState>
  <mergeCells count="6">
    <mergeCell ref="A206:G206"/>
    <mergeCell ref="A201:G201"/>
    <mergeCell ref="A202:G202"/>
    <mergeCell ref="A203:G203"/>
    <mergeCell ref="A204:G204"/>
    <mergeCell ref="A205:G20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0AA38-4F67-4588-9C88-013EB37368B0}">
  <dimension ref="A1:G206"/>
  <sheetViews>
    <sheetView workbookViewId="0"/>
  </sheetViews>
  <sheetFormatPr defaultRowHeight="15" x14ac:dyDescent="0.25"/>
  <cols>
    <col min="1" max="1" width="16.7109375" style="1" customWidth="1"/>
    <col min="2" max="2" width="19.7109375" style="1" customWidth="1"/>
    <col min="3" max="3" width="40.5703125" customWidth="1"/>
    <col min="4" max="4" width="40.28515625" customWidth="1"/>
    <col min="5" max="5" width="8.7109375" style="1" customWidth="1"/>
    <col min="6" max="6" width="16" style="9" bestFit="1" customWidth="1"/>
    <col min="7" max="7" width="17.7109375" style="2" bestFit="1" customWidth="1"/>
  </cols>
  <sheetData>
    <row r="1" spans="1:7" s="3" customFormat="1" ht="15.75" x14ac:dyDescent="0.25">
      <c r="A1" s="10" t="s">
        <v>5</v>
      </c>
      <c r="B1" s="10" t="s">
        <v>0</v>
      </c>
      <c r="C1" s="11" t="s">
        <v>3</v>
      </c>
      <c r="D1" s="11" t="s">
        <v>8</v>
      </c>
      <c r="E1" s="10" t="s">
        <v>1</v>
      </c>
      <c r="F1" s="12" t="s">
        <v>10</v>
      </c>
      <c r="G1" s="12" t="s">
        <v>11</v>
      </c>
    </row>
    <row r="2" spans="1:7" x14ac:dyDescent="0.25">
      <c r="A2" s="1" t="s">
        <v>16</v>
      </c>
      <c r="B2" s="1" t="s">
        <v>17</v>
      </c>
      <c r="C2" t="s">
        <v>204</v>
      </c>
      <c r="D2" t="s">
        <v>392</v>
      </c>
      <c r="E2" s="1">
        <v>456</v>
      </c>
      <c r="F2" s="9">
        <v>42.585792900000001</v>
      </c>
      <c r="G2" s="9">
        <f t="shared" ref="G2:G33" si="0">E2*F2</f>
        <v>19419.1215624</v>
      </c>
    </row>
    <row r="3" spans="1:7" x14ac:dyDescent="0.25">
      <c r="A3" s="1" t="s">
        <v>16</v>
      </c>
      <c r="B3" s="1" t="s">
        <v>20</v>
      </c>
      <c r="C3" t="s">
        <v>207</v>
      </c>
      <c r="D3" t="s">
        <v>395</v>
      </c>
      <c r="E3" s="1">
        <v>96</v>
      </c>
      <c r="F3" s="9">
        <v>75.148568249999997</v>
      </c>
      <c r="G3" s="9">
        <f t="shared" si="0"/>
        <v>7214.2625520000001</v>
      </c>
    </row>
    <row r="4" spans="1:7" x14ac:dyDescent="0.25">
      <c r="A4" s="1" t="s">
        <v>16</v>
      </c>
      <c r="B4" s="1" t="s">
        <v>45</v>
      </c>
      <c r="C4" t="s">
        <v>233</v>
      </c>
      <c r="D4" t="s">
        <v>417</v>
      </c>
      <c r="E4" s="1">
        <v>87</v>
      </c>
      <c r="F4" s="9">
        <v>8.0095890000000001</v>
      </c>
      <c r="G4" s="9">
        <f t="shared" si="0"/>
        <v>696.83424300000001</v>
      </c>
    </row>
    <row r="5" spans="1:7" x14ac:dyDescent="0.25">
      <c r="A5" s="1" t="s">
        <v>16</v>
      </c>
      <c r="B5" s="1" t="s">
        <v>148</v>
      </c>
      <c r="C5" t="s">
        <v>336</v>
      </c>
      <c r="D5" t="s">
        <v>446</v>
      </c>
      <c r="E5" s="1">
        <v>85</v>
      </c>
      <c r="F5" s="9">
        <v>0.57946770000000014</v>
      </c>
      <c r="G5" s="9">
        <f t="shared" si="0"/>
        <v>49.254754500000011</v>
      </c>
    </row>
    <row r="6" spans="1:7" x14ac:dyDescent="0.25">
      <c r="A6" s="1" t="s">
        <v>16</v>
      </c>
      <c r="B6" s="1" t="s">
        <v>177</v>
      </c>
      <c r="C6" t="s">
        <v>365</v>
      </c>
      <c r="D6" t="s">
        <v>490</v>
      </c>
      <c r="E6" s="1">
        <v>79</v>
      </c>
      <c r="F6" s="9">
        <v>0.22960245000000001</v>
      </c>
      <c r="G6" s="9">
        <f t="shared" si="0"/>
        <v>18.13859355</v>
      </c>
    </row>
    <row r="7" spans="1:7" x14ac:dyDescent="0.25">
      <c r="A7" s="1" t="s">
        <v>16</v>
      </c>
      <c r="B7" s="1" t="s">
        <v>18</v>
      </c>
      <c r="C7" t="s">
        <v>205</v>
      </c>
      <c r="D7" t="s">
        <v>393</v>
      </c>
      <c r="E7" s="1">
        <v>70</v>
      </c>
      <c r="F7" s="9">
        <v>138.29713695000001</v>
      </c>
      <c r="G7" s="9">
        <f t="shared" si="0"/>
        <v>9680.7995865000012</v>
      </c>
    </row>
    <row r="8" spans="1:7" x14ac:dyDescent="0.25">
      <c r="A8" s="1" t="s">
        <v>16</v>
      </c>
      <c r="B8" s="1" t="s">
        <v>73</v>
      </c>
      <c r="C8" t="s">
        <v>261</v>
      </c>
      <c r="D8" t="s">
        <v>436</v>
      </c>
      <c r="E8" s="1">
        <v>63</v>
      </c>
      <c r="F8" s="9">
        <v>12.948258750000001</v>
      </c>
      <c r="G8" s="9">
        <f t="shared" si="0"/>
        <v>815.74030125000002</v>
      </c>
    </row>
    <row r="9" spans="1:7" x14ac:dyDescent="0.25">
      <c r="A9" s="1" t="s">
        <v>16</v>
      </c>
      <c r="B9" s="1" t="s">
        <v>54</v>
      </c>
      <c r="C9" t="s">
        <v>242</v>
      </c>
      <c r="D9" t="s">
        <v>14</v>
      </c>
      <c r="E9" s="1">
        <v>61</v>
      </c>
      <c r="F9" s="9">
        <v>21.974457750000003</v>
      </c>
      <c r="G9" s="9">
        <f t="shared" si="0"/>
        <v>1340.4419227500002</v>
      </c>
    </row>
    <row r="10" spans="1:7" x14ac:dyDescent="0.25">
      <c r="A10" s="1" t="s">
        <v>16</v>
      </c>
      <c r="B10" s="1" t="s">
        <v>53</v>
      </c>
      <c r="C10" t="s">
        <v>241</v>
      </c>
      <c r="D10" t="s">
        <v>53</v>
      </c>
      <c r="E10" s="1">
        <v>59</v>
      </c>
      <c r="F10" s="9">
        <v>24.128589450000003</v>
      </c>
      <c r="G10" s="9">
        <f t="shared" si="0"/>
        <v>1423.5867775500003</v>
      </c>
    </row>
    <row r="11" spans="1:7" x14ac:dyDescent="0.25">
      <c r="A11" s="1" t="s">
        <v>16</v>
      </c>
      <c r="B11" s="1" t="s">
        <v>162</v>
      </c>
      <c r="C11" t="s">
        <v>350</v>
      </c>
      <c r="D11" t="s">
        <v>446</v>
      </c>
      <c r="E11" s="1">
        <v>54</v>
      </c>
      <c r="F11" s="9">
        <v>0.58173885000000014</v>
      </c>
      <c r="G11" s="9">
        <f t="shared" si="0"/>
        <v>31.413897900000009</v>
      </c>
    </row>
    <row r="12" spans="1:7" x14ac:dyDescent="0.25">
      <c r="A12" s="1" t="s">
        <v>16</v>
      </c>
      <c r="B12" s="1" t="s">
        <v>21</v>
      </c>
      <c r="C12" t="s">
        <v>208</v>
      </c>
      <c r="D12" t="s">
        <v>396</v>
      </c>
      <c r="E12" s="1">
        <v>53</v>
      </c>
      <c r="F12" s="9">
        <v>118.89935295000001</v>
      </c>
      <c r="G12" s="9">
        <f t="shared" si="0"/>
        <v>6301.6657063500006</v>
      </c>
    </row>
    <row r="13" spans="1:7" x14ac:dyDescent="0.25">
      <c r="A13" s="1" t="s">
        <v>16</v>
      </c>
      <c r="B13" s="1" t="s">
        <v>25</v>
      </c>
      <c r="C13" t="s">
        <v>212</v>
      </c>
      <c r="D13" t="s">
        <v>400</v>
      </c>
      <c r="E13" s="1">
        <v>52</v>
      </c>
      <c r="F13" s="9">
        <v>72.770349750000008</v>
      </c>
      <c r="G13" s="9">
        <f t="shared" si="0"/>
        <v>3784.0581870000005</v>
      </c>
    </row>
    <row r="14" spans="1:7" x14ac:dyDescent="0.25">
      <c r="A14" s="1" t="s">
        <v>16</v>
      </c>
      <c r="B14" s="1" t="s">
        <v>134</v>
      </c>
      <c r="C14" t="s">
        <v>322</v>
      </c>
      <c r="D14" t="s">
        <v>446</v>
      </c>
      <c r="E14" s="1">
        <v>52</v>
      </c>
      <c r="F14" s="9">
        <v>1.7439187500000004</v>
      </c>
      <c r="G14" s="9">
        <f t="shared" si="0"/>
        <v>90.683775000000026</v>
      </c>
    </row>
    <row r="15" spans="1:7" x14ac:dyDescent="0.25">
      <c r="A15" s="1" t="s">
        <v>16</v>
      </c>
      <c r="B15" s="1" t="s">
        <v>171</v>
      </c>
      <c r="C15" t="s">
        <v>359</v>
      </c>
      <c r="D15" t="s">
        <v>434</v>
      </c>
      <c r="E15" s="1">
        <v>48</v>
      </c>
      <c r="F15" s="9">
        <v>0.50830500000000001</v>
      </c>
      <c r="G15" s="9">
        <f t="shared" si="0"/>
        <v>24.39864</v>
      </c>
    </row>
    <row r="16" spans="1:7" x14ac:dyDescent="0.25">
      <c r="A16" s="1" t="s">
        <v>16</v>
      </c>
      <c r="B16" s="1" t="s">
        <v>127</v>
      </c>
      <c r="C16" t="s">
        <v>315</v>
      </c>
      <c r="D16" t="s">
        <v>475</v>
      </c>
      <c r="E16" s="1">
        <v>46</v>
      </c>
      <c r="F16" s="9">
        <v>2.8555926000000005</v>
      </c>
      <c r="G16" s="9">
        <f t="shared" si="0"/>
        <v>131.35725960000002</v>
      </c>
    </row>
    <row r="17" spans="1:7" x14ac:dyDescent="0.25">
      <c r="A17" s="1" t="s">
        <v>16</v>
      </c>
      <c r="B17" s="1" t="s">
        <v>55</v>
      </c>
      <c r="C17" t="s">
        <v>243</v>
      </c>
      <c r="D17" t="s">
        <v>422</v>
      </c>
      <c r="E17" s="1">
        <v>44</v>
      </c>
      <c r="F17" s="9">
        <v>10.688572650000001</v>
      </c>
      <c r="G17" s="9">
        <f t="shared" si="0"/>
        <v>470.29719660000006</v>
      </c>
    </row>
    <row r="18" spans="1:7" x14ac:dyDescent="0.25">
      <c r="A18" s="1" t="s">
        <v>16</v>
      </c>
      <c r="B18" s="1" t="s">
        <v>133</v>
      </c>
      <c r="C18" t="s">
        <v>321</v>
      </c>
      <c r="D18" t="s">
        <v>456</v>
      </c>
      <c r="E18" s="1">
        <v>43</v>
      </c>
      <c r="F18" s="9">
        <v>2.1307713000000001</v>
      </c>
      <c r="G18" s="9">
        <f t="shared" si="0"/>
        <v>91.623165900000004</v>
      </c>
    </row>
    <row r="19" spans="1:7" x14ac:dyDescent="0.25">
      <c r="A19" s="1" t="s">
        <v>16</v>
      </c>
      <c r="B19" s="1" t="s">
        <v>178</v>
      </c>
      <c r="C19" t="s">
        <v>366</v>
      </c>
      <c r="D19" t="s">
        <v>494</v>
      </c>
      <c r="E19" s="1">
        <v>42</v>
      </c>
      <c r="F19" s="9">
        <v>0.42773325000000006</v>
      </c>
      <c r="G19" s="9">
        <f t="shared" si="0"/>
        <v>17.964796500000002</v>
      </c>
    </row>
    <row r="20" spans="1:7" x14ac:dyDescent="0.25">
      <c r="A20" s="1" t="s">
        <v>16</v>
      </c>
      <c r="B20" s="1" t="s">
        <v>104</v>
      </c>
      <c r="C20" t="s">
        <v>292</v>
      </c>
      <c r="D20" t="s">
        <v>457</v>
      </c>
      <c r="E20" s="1">
        <v>41</v>
      </c>
      <c r="F20" s="9">
        <v>5.0105895</v>
      </c>
      <c r="G20" s="9">
        <f t="shared" si="0"/>
        <v>205.4341695</v>
      </c>
    </row>
    <row r="21" spans="1:7" x14ac:dyDescent="0.25">
      <c r="A21" s="1" t="s">
        <v>16</v>
      </c>
      <c r="B21" s="1" t="s">
        <v>168</v>
      </c>
      <c r="C21" t="s">
        <v>356</v>
      </c>
      <c r="D21" t="s">
        <v>492</v>
      </c>
      <c r="E21" s="1">
        <v>40</v>
      </c>
      <c r="F21" s="9">
        <v>0.55816215000000002</v>
      </c>
      <c r="G21" s="9">
        <f t="shared" si="0"/>
        <v>22.326486000000003</v>
      </c>
    </row>
    <row r="22" spans="1:7" x14ac:dyDescent="0.25">
      <c r="A22" s="1" t="s">
        <v>16</v>
      </c>
      <c r="B22" s="1" t="s">
        <v>174</v>
      </c>
      <c r="C22" t="s">
        <v>362</v>
      </c>
      <c r="D22" t="s">
        <v>469</v>
      </c>
      <c r="E22" s="1">
        <v>40</v>
      </c>
      <c r="F22" s="9">
        <v>0.52139115000000003</v>
      </c>
      <c r="G22" s="9">
        <f t="shared" si="0"/>
        <v>20.855646</v>
      </c>
    </row>
    <row r="23" spans="1:7" x14ac:dyDescent="0.25">
      <c r="A23" s="1" t="s">
        <v>16</v>
      </c>
      <c r="B23" s="1" t="s">
        <v>168</v>
      </c>
      <c r="C23" t="s">
        <v>356</v>
      </c>
      <c r="D23" t="s">
        <v>492</v>
      </c>
      <c r="E23" s="1">
        <v>40</v>
      </c>
      <c r="F23" s="9">
        <v>0.48808095000000001</v>
      </c>
      <c r="G23" s="9">
        <f t="shared" si="0"/>
        <v>19.523237999999999</v>
      </c>
    </row>
    <row r="24" spans="1:7" x14ac:dyDescent="0.25">
      <c r="A24" s="1" t="s">
        <v>16</v>
      </c>
      <c r="B24" s="1" t="s">
        <v>180</v>
      </c>
      <c r="C24" t="s">
        <v>368</v>
      </c>
      <c r="D24" t="s">
        <v>489</v>
      </c>
      <c r="E24" s="1">
        <v>40</v>
      </c>
      <c r="F24" s="9">
        <v>0.40675214999999998</v>
      </c>
      <c r="G24" s="9">
        <f t="shared" si="0"/>
        <v>16.270085999999999</v>
      </c>
    </row>
    <row r="25" spans="1:7" x14ac:dyDescent="0.25">
      <c r="A25" s="1" t="s">
        <v>16</v>
      </c>
      <c r="B25" s="1" t="s">
        <v>126</v>
      </c>
      <c r="C25" t="s">
        <v>314</v>
      </c>
      <c r="D25" t="s">
        <v>456</v>
      </c>
      <c r="E25" s="1">
        <v>39</v>
      </c>
      <c r="F25" s="9">
        <v>3.3818504999999996</v>
      </c>
      <c r="G25" s="9">
        <f t="shared" si="0"/>
        <v>131.89216949999999</v>
      </c>
    </row>
    <row r="26" spans="1:7" x14ac:dyDescent="0.25">
      <c r="A26" s="1" t="s">
        <v>16</v>
      </c>
      <c r="B26" s="1" t="s">
        <v>70</v>
      </c>
      <c r="C26" t="s">
        <v>258</v>
      </c>
      <c r="D26" t="s">
        <v>434</v>
      </c>
      <c r="E26" s="1">
        <v>38</v>
      </c>
      <c r="F26" s="9">
        <v>5.1299871000000001</v>
      </c>
      <c r="G26" s="9">
        <f t="shared" si="0"/>
        <v>194.9395098</v>
      </c>
    </row>
    <row r="27" spans="1:7" x14ac:dyDescent="0.25">
      <c r="A27" s="1" t="s">
        <v>16</v>
      </c>
      <c r="B27" s="1" t="s">
        <v>70</v>
      </c>
      <c r="C27" t="s">
        <v>258</v>
      </c>
      <c r="D27" t="s">
        <v>434</v>
      </c>
      <c r="E27" s="1">
        <v>38</v>
      </c>
      <c r="F27" s="9">
        <v>5.0383840499999994</v>
      </c>
      <c r="G27" s="9">
        <f t="shared" si="0"/>
        <v>191.45859389999998</v>
      </c>
    </row>
    <row r="28" spans="1:7" x14ac:dyDescent="0.25">
      <c r="A28" s="1" t="s">
        <v>16</v>
      </c>
      <c r="B28" s="1" t="s">
        <v>145</v>
      </c>
      <c r="C28" t="s">
        <v>333</v>
      </c>
      <c r="D28" t="s">
        <v>456</v>
      </c>
      <c r="E28" s="1">
        <v>38</v>
      </c>
      <c r="F28" s="9">
        <v>1.5036094500000001</v>
      </c>
      <c r="G28" s="9">
        <f t="shared" si="0"/>
        <v>57.137159100000005</v>
      </c>
    </row>
    <row r="29" spans="1:7" x14ac:dyDescent="0.25">
      <c r="A29" s="1" t="s">
        <v>16</v>
      </c>
      <c r="B29" s="1" t="s">
        <v>190</v>
      </c>
      <c r="C29" t="s">
        <v>378</v>
      </c>
      <c r="D29" t="s">
        <v>496</v>
      </c>
      <c r="E29" s="1">
        <v>36</v>
      </c>
      <c r="F29" s="9">
        <v>0.20613390000000001</v>
      </c>
      <c r="G29" s="9">
        <f t="shared" si="0"/>
        <v>7.4208204000000002</v>
      </c>
    </row>
    <row r="30" spans="1:7" x14ac:dyDescent="0.25">
      <c r="A30" s="1" t="s">
        <v>16</v>
      </c>
      <c r="B30" s="1" t="s">
        <v>164</v>
      </c>
      <c r="C30" t="s">
        <v>352</v>
      </c>
      <c r="D30" t="s">
        <v>446</v>
      </c>
      <c r="E30" s="1">
        <v>35</v>
      </c>
      <c r="F30" s="9">
        <v>0.82150740000000011</v>
      </c>
      <c r="G30" s="9">
        <f t="shared" si="0"/>
        <v>28.752759000000005</v>
      </c>
    </row>
    <row r="31" spans="1:7" x14ac:dyDescent="0.25">
      <c r="A31" s="1" t="s">
        <v>16</v>
      </c>
      <c r="B31" s="1" t="s">
        <v>173</v>
      </c>
      <c r="C31" t="s">
        <v>361</v>
      </c>
      <c r="D31" t="s">
        <v>446</v>
      </c>
      <c r="E31" s="1">
        <v>35</v>
      </c>
      <c r="F31" s="9">
        <v>0.58844415000000005</v>
      </c>
      <c r="G31" s="9">
        <f t="shared" si="0"/>
        <v>20.595545250000001</v>
      </c>
    </row>
    <row r="32" spans="1:7" x14ac:dyDescent="0.25">
      <c r="A32" s="1" t="s">
        <v>16</v>
      </c>
      <c r="B32" s="1" t="s">
        <v>185</v>
      </c>
      <c r="C32" t="s">
        <v>373</v>
      </c>
      <c r="D32" t="s">
        <v>492</v>
      </c>
      <c r="E32" s="1">
        <v>34</v>
      </c>
      <c r="F32" s="9">
        <v>0.26918535000000005</v>
      </c>
      <c r="G32" s="9">
        <f t="shared" si="0"/>
        <v>9.1523019000000012</v>
      </c>
    </row>
    <row r="33" spans="1:7" x14ac:dyDescent="0.25">
      <c r="A33" s="1" t="s">
        <v>16</v>
      </c>
      <c r="B33" s="1" t="s">
        <v>36</v>
      </c>
      <c r="C33" t="s">
        <v>223</v>
      </c>
      <c r="D33" t="s">
        <v>409</v>
      </c>
      <c r="E33" s="1">
        <v>32</v>
      </c>
      <c r="F33" s="9">
        <v>42.957180000000001</v>
      </c>
      <c r="G33" s="9">
        <f t="shared" si="0"/>
        <v>1374.62976</v>
      </c>
    </row>
    <row r="34" spans="1:7" x14ac:dyDescent="0.25">
      <c r="A34" s="1" t="s">
        <v>16</v>
      </c>
      <c r="B34" s="1" t="s">
        <v>68</v>
      </c>
      <c r="C34" t="s">
        <v>256</v>
      </c>
      <c r="D34" t="s">
        <v>9</v>
      </c>
      <c r="E34" s="1">
        <v>32</v>
      </c>
      <c r="F34" s="9">
        <v>13.34571</v>
      </c>
      <c r="G34" s="9">
        <f t="shared" ref="G34:G65" si="1">E34*F34</f>
        <v>427.06272000000001</v>
      </c>
    </row>
    <row r="35" spans="1:7" x14ac:dyDescent="0.25">
      <c r="A35" s="1" t="s">
        <v>16</v>
      </c>
      <c r="B35" s="1" t="s">
        <v>152</v>
      </c>
      <c r="C35" t="s">
        <v>340</v>
      </c>
      <c r="D35" t="s">
        <v>486</v>
      </c>
      <c r="E35" s="1">
        <v>32</v>
      </c>
      <c r="F35" s="9">
        <v>1.4356912499999999</v>
      </c>
      <c r="G35" s="9">
        <f t="shared" si="1"/>
        <v>45.942119999999996</v>
      </c>
    </row>
    <row r="36" spans="1:7" x14ac:dyDescent="0.25">
      <c r="A36" s="1" t="s">
        <v>16</v>
      </c>
      <c r="B36" s="1" t="s">
        <v>90</v>
      </c>
      <c r="C36" t="s">
        <v>278</v>
      </c>
      <c r="D36" t="s">
        <v>449</v>
      </c>
      <c r="E36" s="1">
        <v>31</v>
      </c>
      <c r="F36" s="9">
        <v>40.033993649999992</v>
      </c>
      <c r="G36" s="9">
        <f t="shared" si="1"/>
        <v>1241.0538031499998</v>
      </c>
    </row>
    <row r="37" spans="1:7" x14ac:dyDescent="0.25">
      <c r="A37" s="1" t="s">
        <v>16</v>
      </c>
      <c r="B37" s="1" t="s">
        <v>89</v>
      </c>
      <c r="C37" t="s">
        <v>277</v>
      </c>
      <c r="D37" t="s">
        <v>448</v>
      </c>
      <c r="E37" s="1">
        <v>31</v>
      </c>
      <c r="F37" s="9">
        <v>9.281108549999999</v>
      </c>
      <c r="G37" s="9">
        <f t="shared" si="1"/>
        <v>287.71436504999997</v>
      </c>
    </row>
    <row r="38" spans="1:7" x14ac:dyDescent="0.25">
      <c r="A38" s="1" t="s">
        <v>16</v>
      </c>
      <c r="B38" s="1" t="s">
        <v>153</v>
      </c>
      <c r="C38" t="s">
        <v>341</v>
      </c>
      <c r="D38" t="s">
        <v>456</v>
      </c>
      <c r="E38" s="1">
        <v>31</v>
      </c>
      <c r="F38" s="9">
        <v>1.4730030000000003</v>
      </c>
      <c r="G38" s="9">
        <f t="shared" si="1"/>
        <v>45.663093000000011</v>
      </c>
    </row>
    <row r="39" spans="1:7" x14ac:dyDescent="0.25">
      <c r="A39" s="1" t="s">
        <v>16</v>
      </c>
      <c r="B39" s="1" t="s">
        <v>57</v>
      </c>
      <c r="C39" t="s">
        <v>245</v>
      </c>
      <c r="D39" t="s">
        <v>424</v>
      </c>
      <c r="E39" s="1">
        <v>30</v>
      </c>
      <c r="F39" s="9">
        <v>18.689942250000001</v>
      </c>
      <c r="G39" s="9">
        <f t="shared" si="1"/>
        <v>560.69826750000004</v>
      </c>
    </row>
    <row r="40" spans="1:7" x14ac:dyDescent="0.25">
      <c r="A40" s="1" t="s">
        <v>16</v>
      </c>
      <c r="B40" s="1" t="s">
        <v>47</v>
      </c>
      <c r="C40" t="s">
        <v>235</v>
      </c>
      <c r="D40" t="s">
        <v>9</v>
      </c>
      <c r="E40" s="1">
        <v>28</v>
      </c>
      <c r="F40" s="9">
        <v>24.3545148</v>
      </c>
      <c r="G40" s="9">
        <f t="shared" si="1"/>
        <v>681.9264144</v>
      </c>
    </row>
    <row r="41" spans="1:7" x14ac:dyDescent="0.25">
      <c r="A41" s="1" t="s">
        <v>16</v>
      </c>
      <c r="B41" s="1" t="s">
        <v>167</v>
      </c>
      <c r="C41" t="s">
        <v>355</v>
      </c>
      <c r="D41" t="s">
        <v>469</v>
      </c>
      <c r="E41" s="1">
        <v>28</v>
      </c>
      <c r="F41" s="9">
        <v>0.94998959999999999</v>
      </c>
      <c r="G41" s="9">
        <f t="shared" si="1"/>
        <v>26.599708799999998</v>
      </c>
    </row>
    <row r="42" spans="1:7" x14ac:dyDescent="0.25">
      <c r="A42" s="1" t="s">
        <v>16</v>
      </c>
      <c r="B42" s="1" t="s">
        <v>181</v>
      </c>
      <c r="C42" t="s">
        <v>369</v>
      </c>
      <c r="D42" t="s">
        <v>446</v>
      </c>
      <c r="E42" s="1">
        <v>27</v>
      </c>
      <c r="F42" s="9">
        <v>0.44341499999999995</v>
      </c>
      <c r="G42" s="9">
        <f t="shared" si="1"/>
        <v>11.972204999999999</v>
      </c>
    </row>
    <row r="43" spans="1:7" x14ac:dyDescent="0.25">
      <c r="A43" s="1" t="s">
        <v>16</v>
      </c>
      <c r="B43" s="1" t="s">
        <v>29</v>
      </c>
      <c r="C43" t="s">
        <v>216</v>
      </c>
      <c r="D43" t="s">
        <v>404</v>
      </c>
      <c r="E43" s="1">
        <v>25</v>
      </c>
      <c r="F43" s="9">
        <v>171.19874625000003</v>
      </c>
      <c r="G43" s="9">
        <f t="shared" si="1"/>
        <v>4279.968656250001</v>
      </c>
    </row>
    <row r="44" spans="1:7" x14ac:dyDescent="0.25">
      <c r="A44" s="1" t="s">
        <v>16</v>
      </c>
      <c r="B44" s="1" t="s">
        <v>81</v>
      </c>
      <c r="C44" t="s">
        <v>269</v>
      </c>
      <c r="D44" t="s">
        <v>441</v>
      </c>
      <c r="E44" s="1">
        <v>25</v>
      </c>
      <c r="F44" s="9">
        <v>20.895337049999998</v>
      </c>
      <c r="G44" s="9">
        <f t="shared" si="1"/>
        <v>522.38342624999996</v>
      </c>
    </row>
    <row r="45" spans="1:7" x14ac:dyDescent="0.25">
      <c r="A45" s="1" t="s">
        <v>16</v>
      </c>
      <c r="B45" s="1" t="s">
        <v>87</v>
      </c>
      <c r="C45" t="s">
        <v>275</v>
      </c>
      <c r="D45" t="s">
        <v>447</v>
      </c>
      <c r="E45" s="1">
        <v>25</v>
      </c>
      <c r="F45" s="9">
        <v>11.818848300000001</v>
      </c>
      <c r="G45" s="9">
        <f t="shared" si="1"/>
        <v>295.47120750000005</v>
      </c>
    </row>
    <row r="46" spans="1:7" x14ac:dyDescent="0.25">
      <c r="A46" s="1" t="s">
        <v>16</v>
      </c>
      <c r="B46" s="1" t="s">
        <v>31</v>
      </c>
      <c r="C46" t="s">
        <v>218</v>
      </c>
      <c r="D46" t="s">
        <v>405</v>
      </c>
      <c r="E46" s="1">
        <v>23</v>
      </c>
      <c r="F46" s="9">
        <v>84.408479400000019</v>
      </c>
      <c r="G46" s="9">
        <f t="shared" si="1"/>
        <v>1941.3950262000005</v>
      </c>
    </row>
    <row r="47" spans="1:7" x14ac:dyDescent="0.25">
      <c r="A47" s="1" t="s">
        <v>16</v>
      </c>
      <c r="B47" s="1" t="s">
        <v>118</v>
      </c>
      <c r="C47" t="s">
        <v>306</v>
      </c>
      <c r="D47" t="s">
        <v>434</v>
      </c>
      <c r="E47" s="1">
        <v>23</v>
      </c>
      <c r="F47" s="9">
        <v>6.9857329500000001</v>
      </c>
      <c r="G47" s="9">
        <f t="shared" si="1"/>
        <v>160.67185785000001</v>
      </c>
    </row>
    <row r="48" spans="1:7" x14ac:dyDescent="0.25">
      <c r="A48" s="1" t="s">
        <v>16</v>
      </c>
      <c r="B48" s="1" t="s">
        <v>136</v>
      </c>
      <c r="C48" t="s">
        <v>324</v>
      </c>
      <c r="D48" t="s">
        <v>456</v>
      </c>
      <c r="E48" s="1">
        <v>23</v>
      </c>
      <c r="F48" s="9">
        <v>3.6052884000000009</v>
      </c>
      <c r="G48" s="9">
        <f t="shared" si="1"/>
        <v>82.921633200000016</v>
      </c>
    </row>
    <row r="49" spans="1:7" x14ac:dyDescent="0.25">
      <c r="A49" s="1" t="s">
        <v>16</v>
      </c>
      <c r="B49" s="1" t="s">
        <v>103</v>
      </c>
      <c r="C49" t="s">
        <v>291</v>
      </c>
      <c r="D49" t="s">
        <v>456</v>
      </c>
      <c r="E49" s="1">
        <v>22</v>
      </c>
      <c r="F49" s="9">
        <v>9.3657900000000005</v>
      </c>
      <c r="G49" s="9">
        <f t="shared" si="1"/>
        <v>206.04738</v>
      </c>
    </row>
    <row r="50" spans="1:7" x14ac:dyDescent="0.25">
      <c r="A50" s="1" t="s">
        <v>16</v>
      </c>
      <c r="B50" s="1" t="s">
        <v>116</v>
      </c>
      <c r="C50" t="s">
        <v>304</v>
      </c>
      <c r="D50" t="s">
        <v>469</v>
      </c>
      <c r="E50" s="1">
        <v>22</v>
      </c>
      <c r="F50" s="9">
        <v>5.7535800000000004</v>
      </c>
      <c r="G50" s="9">
        <f t="shared" si="1"/>
        <v>126.57876</v>
      </c>
    </row>
    <row r="51" spans="1:7" x14ac:dyDescent="0.25">
      <c r="A51" s="1" t="s">
        <v>16</v>
      </c>
      <c r="B51" s="1" t="s">
        <v>116</v>
      </c>
      <c r="C51" t="s">
        <v>304</v>
      </c>
      <c r="D51" t="s">
        <v>469</v>
      </c>
      <c r="E51" s="1">
        <v>22</v>
      </c>
      <c r="F51" s="9">
        <v>3.2211396000000003</v>
      </c>
      <c r="G51" s="9">
        <f t="shared" si="1"/>
        <v>70.865071200000003</v>
      </c>
    </row>
    <row r="52" spans="1:7" x14ac:dyDescent="0.25">
      <c r="A52" s="1" t="s">
        <v>16</v>
      </c>
      <c r="B52" s="1" t="s">
        <v>22</v>
      </c>
      <c r="C52" t="s">
        <v>209</v>
      </c>
      <c r="D52" t="s">
        <v>397</v>
      </c>
      <c r="E52" s="1">
        <v>21</v>
      </c>
      <c r="F52" s="9">
        <v>449.8540347</v>
      </c>
      <c r="G52" s="9">
        <f t="shared" si="1"/>
        <v>9446.9347287000001</v>
      </c>
    </row>
    <row r="53" spans="1:7" x14ac:dyDescent="0.25">
      <c r="A53" s="1" t="s">
        <v>16</v>
      </c>
      <c r="B53" s="1" t="s">
        <v>27</v>
      </c>
      <c r="C53" t="s">
        <v>214</v>
      </c>
      <c r="D53" t="s">
        <v>402</v>
      </c>
      <c r="E53" s="1">
        <v>21</v>
      </c>
      <c r="F53" s="9">
        <v>155.08969560000003</v>
      </c>
      <c r="G53" s="9">
        <f t="shared" si="1"/>
        <v>3256.8836076000007</v>
      </c>
    </row>
    <row r="54" spans="1:7" x14ac:dyDescent="0.25">
      <c r="A54" s="1" t="s">
        <v>16</v>
      </c>
      <c r="B54" s="1" t="s">
        <v>41</v>
      </c>
      <c r="C54" t="s">
        <v>229</v>
      </c>
      <c r="D54" t="s">
        <v>413</v>
      </c>
      <c r="E54" s="1">
        <v>21</v>
      </c>
      <c r="F54" s="9">
        <v>93.279375000000016</v>
      </c>
      <c r="G54" s="9">
        <f t="shared" si="1"/>
        <v>1958.8668750000004</v>
      </c>
    </row>
    <row r="55" spans="1:7" x14ac:dyDescent="0.25">
      <c r="A55" s="1" t="s">
        <v>16</v>
      </c>
      <c r="B55" s="1" t="s">
        <v>35</v>
      </c>
      <c r="C55" t="s">
        <v>222</v>
      </c>
      <c r="D55" t="s">
        <v>4</v>
      </c>
      <c r="E55" s="1">
        <v>21</v>
      </c>
      <c r="F55" s="9">
        <v>72.847244400000008</v>
      </c>
      <c r="G55" s="9">
        <f t="shared" si="1"/>
        <v>1529.7921324000001</v>
      </c>
    </row>
    <row r="56" spans="1:7" x14ac:dyDescent="0.25">
      <c r="A56" s="1" t="s">
        <v>16</v>
      </c>
      <c r="B56" s="1" t="s">
        <v>30</v>
      </c>
      <c r="C56" t="s">
        <v>217</v>
      </c>
      <c r="D56" t="s">
        <v>14</v>
      </c>
      <c r="E56" s="1">
        <v>21</v>
      </c>
      <c r="F56" s="9">
        <v>48.709894800000008</v>
      </c>
      <c r="G56" s="9">
        <f t="shared" si="1"/>
        <v>1022.9077908000002</v>
      </c>
    </row>
    <row r="57" spans="1:7" x14ac:dyDescent="0.25">
      <c r="A57" s="1" t="s">
        <v>16</v>
      </c>
      <c r="B57" s="1" t="s">
        <v>30</v>
      </c>
      <c r="C57" t="s">
        <v>217</v>
      </c>
      <c r="D57" t="s">
        <v>14</v>
      </c>
      <c r="E57" s="1">
        <v>21</v>
      </c>
      <c r="F57" s="9">
        <v>46.03621050000001</v>
      </c>
      <c r="G57" s="9">
        <f t="shared" si="1"/>
        <v>966.76042050000024</v>
      </c>
    </row>
    <row r="58" spans="1:7" x14ac:dyDescent="0.25">
      <c r="A58" s="1" t="s">
        <v>16</v>
      </c>
      <c r="B58" s="1" t="s">
        <v>34</v>
      </c>
      <c r="C58" t="s">
        <v>221</v>
      </c>
      <c r="D58" t="s">
        <v>408</v>
      </c>
      <c r="E58" s="1">
        <v>21</v>
      </c>
      <c r="F58" s="9">
        <v>37.165963800000007</v>
      </c>
      <c r="G58" s="9">
        <f t="shared" si="1"/>
        <v>780.48523980000016</v>
      </c>
    </row>
    <row r="59" spans="1:7" x14ac:dyDescent="0.25">
      <c r="A59" s="1" t="s">
        <v>16</v>
      </c>
      <c r="B59" s="1" t="s">
        <v>34</v>
      </c>
      <c r="C59" t="s">
        <v>221</v>
      </c>
      <c r="D59" t="s">
        <v>408</v>
      </c>
      <c r="E59" s="1">
        <v>21</v>
      </c>
      <c r="F59" s="9">
        <v>35.394899400000007</v>
      </c>
      <c r="G59" s="9">
        <f t="shared" si="1"/>
        <v>743.29288740000015</v>
      </c>
    </row>
    <row r="60" spans="1:7" x14ac:dyDescent="0.25">
      <c r="A60" s="1" t="s">
        <v>16</v>
      </c>
      <c r="B60" s="1" t="s">
        <v>60</v>
      </c>
      <c r="C60" t="s">
        <v>248</v>
      </c>
      <c r="D60" t="s">
        <v>424</v>
      </c>
      <c r="E60" s="1">
        <v>21</v>
      </c>
      <c r="F60" s="9">
        <v>25.700333400000005</v>
      </c>
      <c r="G60" s="9">
        <f t="shared" si="1"/>
        <v>539.70700140000008</v>
      </c>
    </row>
    <row r="61" spans="1:7" x14ac:dyDescent="0.25">
      <c r="A61" s="1" t="s">
        <v>16</v>
      </c>
      <c r="B61" s="1" t="s">
        <v>114</v>
      </c>
      <c r="C61" t="s">
        <v>302</v>
      </c>
      <c r="D61" t="s">
        <v>467</v>
      </c>
      <c r="E61" s="1">
        <v>21</v>
      </c>
      <c r="F61" s="9">
        <v>8.0315434500000009</v>
      </c>
      <c r="G61" s="9">
        <f t="shared" si="1"/>
        <v>168.66241245000003</v>
      </c>
    </row>
    <row r="62" spans="1:7" x14ac:dyDescent="0.25">
      <c r="A62" s="1" t="s">
        <v>16</v>
      </c>
      <c r="B62" s="1" t="s">
        <v>169</v>
      </c>
      <c r="C62" t="s">
        <v>357</v>
      </c>
      <c r="D62" t="s">
        <v>446</v>
      </c>
      <c r="E62" s="1">
        <v>21</v>
      </c>
      <c r="F62" s="9">
        <v>1.1888929500000001</v>
      </c>
      <c r="G62" s="9">
        <f t="shared" si="1"/>
        <v>24.966751950000003</v>
      </c>
    </row>
    <row r="63" spans="1:7" x14ac:dyDescent="0.25">
      <c r="A63" s="1" t="s">
        <v>16</v>
      </c>
      <c r="B63" s="1" t="s">
        <v>79</v>
      </c>
      <c r="C63" t="s">
        <v>267</v>
      </c>
      <c r="D63" t="s">
        <v>439</v>
      </c>
      <c r="E63" s="1">
        <v>20</v>
      </c>
      <c r="F63" s="9">
        <v>30.649710000000002</v>
      </c>
      <c r="G63" s="9">
        <f t="shared" si="1"/>
        <v>612.99420000000009</v>
      </c>
    </row>
    <row r="64" spans="1:7" x14ac:dyDescent="0.25">
      <c r="A64" s="1" t="s">
        <v>16</v>
      </c>
      <c r="B64" s="1" t="s">
        <v>113</v>
      </c>
      <c r="C64" t="s">
        <v>301</v>
      </c>
      <c r="D64" t="s">
        <v>466</v>
      </c>
      <c r="E64" s="1">
        <v>20</v>
      </c>
      <c r="F64" s="9">
        <v>8.5109724000000018</v>
      </c>
      <c r="G64" s="9">
        <f t="shared" si="1"/>
        <v>170.21944800000003</v>
      </c>
    </row>
    <row r="65" spans="1:7" x14ac:dyDescent="0.25">
      <c r="A65" s="1" t="s">
        <v>16</v>
      </c>
      <c r="B65" s="1" t="s">
        <v>142</v>
      </c>
      <c r="C65" t="s">
        <v>330</v>
      </c>
      <c r="D65" t="s">
        <v>469</v>
      </c>
      <c r="E65" s="1">
        <v>20</v>
      </c>
      <c r="F65" s="9">
        <v>3.3141486000000002</v>
      </c>
      <c r="G65" s="9">
        <f t="shared" si="1"/>
        <v>66.282972000000001</v>
      </c>
    </row>
    <row r="66" spans="1:7" x14ac:dyDescent="0.25">
      <c r="A66" s="1" t="s">
        <v>16</v>
      </c>
      <c r="B66" s="1" t="s">
        <v>132</v>
      </c>
      <c r="C66" t="s">
        <v>320</v>
      </c>
      <c r="D66" t="s">
        <v>456</v>
      </c>
      <c r="E66" s="1">
        <v>20</v>
      </c>
      <c r="F66" s="9">
        <v>2.3386356000000004</v>
      </c>
      <c r="G66" s="9">
        <f t="shared" ref="G66:G97" si="2">E66*F66</f>
        <v>46.772712000000006</v>
      </c>
    </row>
    <row r="67" spans="1:7" x14ac:dyDescent="0.25">
      <c r="A67" s="1" t="s">
        <v>16</v>
      </c>
      <c r="B67" s="1" t="s">
        <v>19</v>
      </c>
      <c r="C67" t="s">
        <v>206</v>
      </c>
      <c r="D67" t="s">
        <v>394</v>
      </c>
      <c r="E67" s="1">
        <v>19</v>
      </c>
      <c r="F67" s="9">
        <v>343.51814279999996</v>
      </c>
      <c r="G67" s="9">
        <f t="shared" si="2"/>
        <v>6526.8447131999992</v>
      </c>
    </row>
    <row r="68" spans="1:7" x14ac:dyDescent="0.25">
      <c r="A68" s="1" t="s">
        <v>16</v>
      </c>
      <c r="B68" s="1" t="s">
        <v>179</v>
      </c>
      <c r="C68" t="s">
        <v>367</v>
      </c>
      <c r="D68" t="s">
        <v>446</v>
      </c>
      <c r="E68" s="1">
        <v>19</v>
      </c>
      <c r="F68" s="9">
        <v>0.51587550000000004</v>
      </c>
      <c r="G68" s="9">
        <f t="shared" si="2"/>
        <v>9.8016345000000005</v>
      </c>
    </row>
    <row r="69" spans="1:7" x14ac:dyDescent="0.25">
      <c r="A69" s="1" t="s">
        <v>16</v>
      </c>
      <c r="B69" s="1" t="s">
        <v>196</v>
      </c>
      <c r="C69" t="s">
        <v>384</v>
      </c>
      <c r="D69" t="s">
        <v>498</v>
      </c>
      <c r="E69" s="1">
        <v>19</v>
      </c>
      <c r="F69" s="9">
        <v>0.25772145000000002</v>
      </c>
      <c r="G69" s="9">
        <f t="shared" si="2"/>
        <v>4.8967075500000004</v>
      </c>
    </row>
    <row r="70" spans="1:7" x14ac:dyDescent="0.25">
      <c r="A70" s="1" t="s">
        <v>16</v>
      </c>
      <c r="B70" s="1" t="s">
        <v>191</v>
      </c>
      <c r="C70" t="s">
        <v>379</v>
      </c>
      <c r="D70" t="s">
        <v>490</v>
      </c>
      <c r="E70" s="1">
        <v>19</v>
      </c>
      <c r="F70" s="9">
        <v>0.25674810000000003</v>
      </c>
      <c r="G70" s="9">
        <f t="shared" si="2"/>
        <v>4.8782139000000004</v>
      </c>
    </row>
    <row r="71" spans="1:7" x14ac:dyDescent="0.25">
      <c r="A71" s="1" t="s">
        <v>16</v>
      </c>
      <c r="B71" s="1" t="s">
        <v>191</v>
      </c>
      <c r="C71" t="s">
        <v>379</v>
      </c>
      <c r="D71" t="s">
        <v>490</v>
      </c>
      <c r="E71" s="1">
        <v>19</v>
      </c>
      <c r="F71" s="9">
        <v>0.19467000000000001</v>
      </c>
      <c r="G71" s="9">
        <f t="shared" si="2"/>
        <v>3.6987300000000003</v>
      </c>
    </row>
    <row r="72" spans="1:7" x14ac:dyDescent="0.25">
      <c r="A72" s="1" t="s">
        <v>16</v>
      </c>
      <c r="B72" s="1" t="s">
        <v>141</v>
      </c>
      <c r="C72" t="s">
        <v>329</v>
      </c>
      <c r="D72" t="s">
        <v>446</v>
      </c>
      <c r="E72" s="1">
        <v>18</v>
      </c>
      <c r="F72" s="9">
        <v>3.6856438500000004</v>
      </c>
      <c r="G72" s="9">
        <f t="shared" si="2"/>
        <v>66.34158930000001</v>
      </c>
    </row>
    <row r="73" spans="1:7" x14ac:dyDescent="0.25">
      <c r="A73" s="1" t="s">
        <v>16</v>
      </c>
      <c r="B73" s="1" t="s">
        <v>154</v>
      </c>
      <c r="C73" t="s">
        <v>342</v>
      </c>
      <c r="D73" t="s">
        <v>456</v>
      </c>
      <c r="E73" s="1">
        <v>18</v>
      </c>
      <c r="F73" s="9">
        <v>2.5092962999999999</v>
      </c>
      <c r="G73" s="9">
        <f t="shared" si="2"/>
        <v>45.167333399999997</v>
      </c>
    </row>
    <row r="74" spans="1:7" x14ac:dyDescent="0.25">
      <c r="A74" s="1" t="s">
        <v>16</v>
      </c>
      <c r="B74" s="1" t="s">
        <v>166</v>
      </c>
      <c r="C74" t="s">
        <v>354</v>
      </c>
      <c r="D74" t="s">
        <v>456</v>
      </c>
      <c r="E74" s="1">
        <v>17</v>
      </c>
      <c r="F74" s="9">
        <v>1.6661589000000001</v>
      </c>
      <c r="G74" s="9">
        <f t="shared" si="2"/>
        <v>28.324701300000001</v>
      </c>
    </row>
    <row r="75" spans="1:7" x14ac:dyDescent="0.25">
      <c r="A75" s="1" t="s">
        <v>16</v>
      </c>
      <c r="B75" s="1" t="s">
        <v>188</v>
      </c>
      <c r="C75" t="s">
        <v>376</v>
      </c>
      <c r="D75" t="s">
        <v>490</v>
      </c>
      <c r="E75" s="1">
        <v>17</v>
      </c>
      <c r="F75" s="9">
        <v>0.68718509999999999</v>
      </c>
      <c r="G75" s="9">
        <f t="shared" si="2"/>
        <v>11.682146700000001</v>
      </c>
    </row>
    <row r="76" spans="1:7" x14ac:dyDescent="0.25">
      <c r="A76" s="1" t="s">
        <v>16</v>
      </c>
      <c r="B76" s="1" t="s">
        <v>199</v>
      </c>
      <c r="C76" t="s">
        <v>387</v>
      </c>
      <c r="D76" t="s">
        <v>500</v>
      </c>
      <c r="E76" s="1">
        <v>17</v>
      </c>
      <c r="F76" s="9">
        <v>0.24647385000000002</v>
      </c>
      <c r="G76" s="9">
        <f t="shared" si="2"/>
        <v>4.19005545</v>
      </c>
    </row>
    <row r="77" spans="1:7" x14ac:dyDescent="0.25">
      <c r="A77" s="1" t="s">
        <v>16</v>
      </c>
      <c r="B77" s="1" t="s">
        <v>23</v>
      </c>
      <c r="C77" t="s">
        <v>210</v>
      </c>
      <c r="D77" t="s">
        <v>398</v>
      </c>
      <c r="E77" s="1">
        <v>16</v>
      </c>
      <c r="F77" s="9">
        <v>263.61562500000002</v>
      </c>
      <c r="G77" s="9">
        <f t="shared" si="2"/>
        <v>4217.8500000000004</v>
      </c>
    </row>
    <row r="78" spans="1:7" x14ac:dyDescent="0.25">
      <c r="A78" s="1" t="s">
        <v>16</v>
      </c>
      <c r="B78" s="1" t="s">
        <v>75</v>
      </c>
      <c r="C78" t="s">
        <v>263</v>
      </c>
      <c r="D78" t="s">
        <v>403</v>
      </c>
      <c r="E78" s="1">
        <v>16</v>
      </c>
      <c r="F78" s="9">
        <v>92.565260549999991</v>
      </c>
      <c r="G78" s="9">
        <f t="shared" si="2"/>
        <v>1481.0441687999999</v>
      </c>
    </row>
    <row r="79" spans="1:7" x14ac:dyDescent="0.25">
      <c r="A79" s="1" t="s">
        <v>16</v>
      </c>
      <c r="B79" s="1" t="s">
        <v>128</v>
      </c>
      <c r="C79" t="s">
        <v>316</v>
      </c>
      <c r="D79" t="s">
        <v>469</v>
      </c>
      <c r="E79" s="1">
        <v>16</v>
      </c>
      <c r="F79" s="9">
        <v>8.0703693000000012</v>
      </c>
      <c r="G79" s="9">
        <f t="shared" si="2"/>
        <v>129.12590880000002</v>
      </c>
    </row>
    <row r="80" spans="1:7" x14ac:dyDescent="0.25">
      <c r="A80" s="1" t="s">
        <v>16</v>
      </c>
      <c r="B80" s="1" t="s">
        <v>182</v>
      </c>
      <c r="C80" t="s">
        <v>370</v>
      </c>
      <c r="D80" t="s">
        <v>489</v>
      </c>
      <c r="E80" s="1">
        <v>16</v>
      </c>
      <c r="F80" s="9">
        <v>0.72179309999999997</v>
      </c>
      <c r="G80" s="9">
        <f t="shared" si="2"/>
        <v>11.548689599999999</v>
      </c>
    </row>
    <row r="81" spans="1:7" x14ac:dyDescent="0.25">
      <c r="A81" s="1" t="s">
        <v>16</v>
      </c>
      <c r="B81" s="1" t="s">
        <v>149</v>
      </c>
      <c r="C81" t="s">
        <v>337</v>
      </c>
      <c r="D81" t="s">
        <v>484</v>
      </c>
      <c r="E81" s="1">
        <v>15</v>
      </c>
      <c r="F81" s="9">
        <v>3.4047783000000003</v>
      </c>
      <c r="G81" s="9">
        <f t="shared" si="2"/>
        <v>51.0716745</v>
      </c>
    </row>
    <row r="82" spans="1:7" x14ac:dyDescent="0.25">
      <c r="A82" s="1" t="s">
        <v>16</v>
      </c>
      <c r="B82" s="1" t="s">
        <v>151</v>
      </c>
      <c r="C82" t="s">
        <v>339</v>
      </c>
      <c r="D82" t="s">
        <v>446</v>
      </c>
      <c r="E82" s="1">
        <v>15</v>
      </c>
      <c r="F82" s="9">
        <v>3.0667014000000004</v>
      </c>
      <c r="G82" s="9">
        <f t="shared" si="2"/>
        <v>46.000521000000006</v>
      </c>
    </row>
    <row r="83" spans="1:7" x14ac:dyDescent="0.25">
      <c r="A83" s="1" t="s">
        <v>16</v>
      </c>
      <c r="B83" s="1" t="s">
        <v>184</v>
      </c>
      <c r="C83" t="s">
        <v>372</v>
      </c>
      <c r="D83" t="s">
        <v>446</v>
      </c>
      <c r="E83" s="1">
        <v>15</v>
      </c>
      <c r="F83" s="9">
        <v>0.69929790000000003</v>
      </c>
      <c r="G83" s="9">
        <f t="shared" si="2"/>
        <v>10.489468500000001</v>
      </c>
    </row>
    <row r="84" spans="1:7" x14ac:dyDescent="0.25">
      <c r="A84" s="1" t="s">
        <v>16</v>
      </c>
      <c r="B84" s="1" t="s">
        <v>197</v>
      </c>
      <c r="C84" t="s">
        <v>385</v>
      </c>
      <c r="D84" t="s">
        <v>492</v>
      </c>
      <c r="E84" s="1">
        <v>15</v>
      </c>
      <c r="F84" s="9">
        <v>0.31666320000000003</v>
      </c>
      <c r="G84" s="9">
        <f t="shared" si="2"/>
        <v>4.7499480000000007</v>
      </c>
    </row>
    <row r="85" spans="1:7" x14ac:dyDescent="0.25">
      <c r="A85" s="1" t="s">
        <v>16</v>
      </c>
      <c r="B85" s="1" t="s">
        <v>26</v>
      </c>
      <c r="C85" t="s">
        <v>213</v>
      </c>
      <c r="D85" t="s">
        <v>401</v>
      </c>
      <c r="E85" s="1">
        <v>14</v>
      </c>
      <c r="F85" s="9">
        <v>230.03840264999999</v>
      </c>
      <c r="G85" s="9">
        <f t="shared" si="2"/>
        <v>3220.5376370999998</v>
      </c>
    </row>
    <row r="86" spans="1:7" x14ac:dyDescent="0.25">
      <c r="A86" s="1" t="s">
        <v>16</v>
      </c>
      <c r="B86" s="1" t="s">
        <v>42</v>
      </c>
      <c r="C86" t="s">
        <v>230</v>
      </c>
      <c r="D86" t="s">
        <v>414</v>
      </c>
      <c r="E86" s="1">
        <v>14</v>
      </c>
      <c r="F86" s="9">
        <v>56.569479749999992</v>
      </c>
      <c r="G86" s="9">
        <f t="shared" si="2"/>
        <v>791.97271649999993</v>
      </c>
    </row>
    <row r="87" spans="1:7" x14ac:dyDescent="0.25">
      <c r="A87" s="1" t="s">
        <v>16</v>
      </c>
      <c r="B87" s="1" t="s">
        <v>115</v>
      </c>
      <c r="C87" t="s">
        <v>303</v>
      </c>
      <c r="D87" t="s">
        <v>468</v>
      </c>
      <c r="E87" s="1">
        <v>14</v>
      </c>
      <c r="F87" s="9">
        <v>11.87000325</v>
      </c>
      <c r="G87" s="9">
        <f t="shared" si="2"/>
        <v>166.18004550000001</v>
      </c>
    </row>
    <row r="88" spans="1:7" x14ac:dyDescent="0.25">
      <c r="A88" s="1" t="s">
        <v>16</v>
      </c>
      <c r="B88" s="1" t="s">
        <v>111</v>
      </c>
      <c r="C88" t="s">
        <v>299</v>
      </c>
      <c r="D88" t="s">
        <v>464</v>
      </c>
      <c r="E88" s="1">
        <v>13</v>
      </c>
      <c r="F88" s="9">
        <v>58.910494650000004</v>
      </c>
      <c r="G88" s="9">
        <f t="shared" si="2"/>
        <v>765.83643045000008</v>
      </c>
    </row>
    <row r="89" spans="1:7" x14ac:dyDescent="0.25">
      <c r="A89" s="1" t="s">
        <v>16</v>
      </c>
      <c r="B89" s="1" t="s">
        <v>48</v>
      </c>
      <c r="C89" t="s">
        <v>236</v>
      </c>
      <c r="D89" t="s">
        <v>419</v>
      </c>
      <c r="E89" s="1">
        <v>13</v>
      </c>
      <c r="F89" s="9">
        <v>50.055605249999999</v>
      </c>
      <c r="G89" s="9">
        <f t="shared" si="2"/>
        <v>650.72286825000003</v>
      </c>
    </row>
    <row r="90" spans="1:7" x14ac:dyDescent="0.25">
      <c r="A90" s="1" t="s">
        <v>16</v>
      </c>
      <c r="B90" s="1" t="s">
        <v>62</v>
      </c>
      <c r="C90" t="s">
        <v>250</v>
      </c>
      <c r="D90" t="s">
        <v>428</v>
      </c>
      <c r="E90" s="1">
        <v>12</v>
      </c>
      <c r="F90" s="9">
        <v>33.641787899999997</v>
      </c>
      <c r="G90" s="9">
        <f t="shared" si="2"/>
        <v>403.70145479999996</v>
      </c>
    </row>
    <row r="91" spans="1:7" x14ac:dyDescent="0.25">
      <c r="A91" s="1" t="s">
        <v>16</v>
      </c>
      <c r="B91" s="1" t="s">
        <v>155</v>
      </c>
      <c r="C91" t="s">
        <v>343</v>
      </c>
      <c r="D91" t="s">
        <v>469</v>
      </c>
      <c r="E91" s="1">
        <v>12</v>
      </c>
      <c r="F91" s="9">
        <v>3.6913758000000003</v>
      </c>
      <c r="G91" s="9">
        <f t="shared" si="2"/>
        <v>44.296509600000007</v>
      </c>
    </row>
    <row r="92" spans="1:7" x14ac:dyDescent="0.25">
      <c r="A92" s="1" t="s">
        <v>16</v>
      </c>
      <c r="B92" s="1" t="s">
        <v>160</v>
      </c>
      <c r="C92" t="s">
        <v>348</v>
      </c>
      <c r="D92" t="s">
        <v>489</v>
      </c>
      <c r="E92" s="1">
        <v>12</v>
      </c>
      <c r="F92" s="9">
        <v>2.8984200000000002</v>
      </c>
      <c r="G92" s="9">
        <f t="shared" si="2"/>
        <v>34.781040000000004</v>
      </c>
    </row>
    <row r="93" spans="1:7" x14ac:dyDescent="0.25">
      <c r="A93" s="1" t="s">
        <v>16</v>
      </c>
      <c r="B93" s="1" t="s">
        <v>193</v>
      </c>
      <c r="C93" t="s">
        <v>381</v>
      </c>
      <c r="D93" t="s">
        <v>497</v>
      </c>
      <c r="E93" s="1">
        <v>12</v>
      </c>
      <c r="F93" s="9">
        <v>0.56757120000000005</v>
      </c>
      <c r="G93" s="9">
        <f t="shared" si="2"/>
        <v>6.8108544000000002</v>
      </c>
    </row>
    <row r="94" spans="1:7" x14ac:dyDescent="0.25">
      <c r="A94" s="1" t="s">
        <v>16</v>
      </c>
      <c r="B94" s="1" t="s">
        <v>59</v>
      </c>
      <c r="C94" t="s">
        <v>247</v>
      </c>
      <c r="D94" t="s">
        <v>426</v>
      </c>
      <c r="E94" s="1">
        <v>11</v>
      </c>
      <c r="F94" s="9">
        <v>50.244326999999998</v>
      </c>
      <c r="G94" s="9">
        <f t="shared" si="2"/>
        <v>552.68759699999998</v>
      </c>
    </row>
    <row r="95" spans="1:7" x14ac:dyDescent="0.25">
      <c r="A95" s="1" t="s">
        <v>16</v>
      </c>
      <c r="B95" s="1" t="s">
        <v>69</v>
      </c>
      <c r="C95" t="s">
        <v>257</v>
      </c>
      <c r="D95" t="s">
        <v>433</v>
      </c>
      <c r="E95" s="1">
        <v>11</v>
      </c>
      <c r="F95" s="9">
        <v>38.224427849999998</v>
      </c>
      <c r="G95" s="9">
        <f t="shared" si="2"/>
        <v>420.46870634999999</v>
      </c>
    </row>
    <row r="96" spans="1:7" x14ac:dyDescent="0.25">
      <c r="A96" s="1" t="s">
        <v>16</v>
      </c>
      <c r="B96" s="1" t="s">
        <v>101</v>
      </c>
      <c r="C96" t="s">
        <v>289</v>
      </c>
      <c r="D96" t="s">
        <v>455</v>
      </c>
      <c r="E96" s="1">
        <v>11</v>
      </c>
      <c r="F96" s="9">
        <v>19.963084050000003</v>
      </c>
      <c r="G96" s="9">
        <f t="shared" si="2"/>
        <v>219.59392455000003</v>
      </c>
    </row>
    <row r="97" spans="1:7" x14ac:dyDescent="0.25">
      <c r="A97" s="1" t="s">
        <v>16</v>
      </c>
      <c r="B97" s="1" t="s">
        <v>146</v>
      </c>
      <c r="C97" t="s">
        <v>334</v>
      </c>
      <c r="D97" t="s">
        <v>456</v>
      </c>
      <c r="E97" s="1">
        <v>11</v>
      </c>
      <c r="F97" s="9">
        <v>5.1302034000000001</v>
      </c>
      <c r="G97" s="9">
        <f t="shared" si="2"/>
        <v>56.432237399999998</v>
      </c>
    </row>
    <row r="98" spans="1:7" x14ac:dyDescent="0.25">
      <c r="A98" s="1" t="s">
        <v>16</v>
      </c>
      <c r="B98" s="1" t="s">
        <v>172</v>
      </c>
      <c r="C98" t="s">
        <v>360</v>
      </c>
      <c r="D98" t="s">
        <v>456</v>
      </c>
      <c r="E98" s="1">
        <v>11</v>
      </c>
      <c r="F98" s="9">
        <v>2.1500219999999999</v>
      </c>
      <c r="G98" s="9">
        <f t="shared" ref="G98:G129" si="3">E98*F98</f>
        <v>23.650241999999999</v>
      </c>
    </row>
    <row r="99" spans="1:7" x14ac:dyDescent="0.25">
      <c r="A99" s="1" t="s">
        <v>16</v>
      </c>
      <c r="B99" s="1" t="s">
        <v>28</v>
      </c>
      <c r="C99" t="s">
        <v>215</v>
      </c>
      <c r="D99" t="s">
        <v>403</v>
      </c>
      <c r="E99" s="1">
        <v>10</v>
      </c>
      <c r="F99" s="9">
        <v>290.94513000000001</v>
      </c>
      <c r="G99" s="9">
        <f t="shared" si="3"/>
        <v>2909.4513000000002</v>
      </c>
    </row>
    <row r="100" spans="1:7" x14ac:dyDescent="0.25">
      <c r="A100" s="1" t="s">
        <v>16</v>
      </c>
      <c r="B100" s="1" t="s">
        <v>51</v>
      </c>
      <c r="C100" t="s">
        <v>239</v>
      </c>
      <c r="D100" t="s">
        <v>421</v>
      </c>
      <c r="E100" s="1">
        <v>10</v>
      </c>
      <c r="F100" s="9">
        <v>63.848191050000018</v>
      </c>
      <c r="G100" s="9">
        <f t="shared" si="3"/>
        <v>638.48191050000014</v>
      </c>
    </row>
    <row r="101" spans="1:7" x14ac:dyDescent="0.25">
      <c r="A101" s="1" t="s">
        <v>16</v>
      </c>
      <c r="B101" s="1" t="s">
        <v>92</v>
      </c>
      <c r="C101" t="s">
        <v>280</v>
      </c>
      <c r="D101" t="s">
        <v>450</v>
      </c>
      <c r="E101" s="1">
        <v>10</v>
      </c>
      <c r="F101" s="9">
        <v>25.545030000000004</v>
      </c>
      <c r="G101" s="9">
        <f t="shared" si="3"/>
        <v>255.45030000000003</v>
      </c>
    </row>
    <row r="102" spans="1:7" x14ac:dyDescent="0.25">
      <c r="A102" s="1" t="s">
        <v>16</v>
      </c>
      <c r="B102" s="1" t="s">
        <v>94</v>
      </c>
      <c r="C102" t="s">
        <v>282</v>
      </c>
      <c r="D102" t="s">
        <v>424</v>
      </c>
      <c r="E102" s="1">
        <v>10</v>
      </c>
      <c r="F102" s="9">
        <v>24.762024000000004</v>
      </c>
      <c r="G102" s="9">
        <f t="shared" si="3"/>
        <v>247.62024000000002</v>
      </c>
    </row>
    <row r="103" spans="1:7" x14ac:dyDescent="0.25">
      <c r="A103" s="1" t="s">
        <v>16</v>
      </c>
      <c r="B103" s="1" t="s">
        <v>198</v>
      </c>
      <c r="C103" t="s">
        <v>386</v>
      </c>
      <c r="D103" t="s">
        <v>499</v>
      </c>
      <c r="E103" s="1">
        <v>10</v>
      </c>
      <c r="F103" s="9">
        <v>0.47229105000000005</v>
      </c>
      <c r="G103" s="9">
        <f t="shared" si="3"/>
        <v>4.7229105000000002</v>
      </c>
    </row>
    <row r="104" spans="1:7" x14ac:dyDescent="0.25">
      <c r="A104" s="1" t="s">
        <v>16</v>
      </c>
      <c r="B104" s="1" t="s">
        <v>201</v>
      </c>
      <c r="C104" t="s">
        <v>389</v>
      </c>
      <c r="D104" t="s">
        <v>492</v>
      </c>
      <c r="E104" s="1">
        <v>10</v>
      </c>
      <c r="F104" s="9">
        <v>0.25782960000000005</v>
      </c>
      <c r="G104" s="9">
        <f t="shared" si="3"/>
        <v>2.5782960000000004</v>
      </c>
    </row>
    <row r="105" spans="1:7" x14ac:dyDescent="0.25">
      <c r="A105" s="1" t="s">
        <v>16</v>
      </c>
      <c r="B105" s="1" t="s">
        <v>32</v>
      </c>
      <c r="C105" t="s">
        <v>219</v>
      </c>
      <c r="D105" t="s">
        <v>406</v>
      </c>
      <c r="E105" s="1">
        <v>9</v>
      </c>
      <c r="F105" s="9">
        <v>199.65906765000003</v>
      </c>
      <c r="G105" s="9">
        <f t="shared" si="3"/>
        <v>1796.9316088500002</v>
      </c>
    </row>
    <row r="106" spans="1:7" x14ac:dyDescent="0.25">
      <c r="A106" s="1" t="s">
        <v>16</v>
      </c>
      <c r="B106" s="1" t="s">
        <v>44</v>
      </c>
      <c r="C106" t="s">
        <v>232</v>
      </c>
      <c r="D106" t="s">
        <v>416</v>
      </c>
      <c r="E106" s="1">
        <v>9</v>
      </c>
      <c r="F106" s="9">
        <v>58.31448000000001</v>
      </c>
      <c r="G106" s="9">
        <f t="shared" si="3"/>
        <v>524.83032000000014</v>
      </c>
    </row>
    <row r="107" spans="1:7" x14ac:dyDescent="0.25">
      <c r="A107" s="1" t="s">
        <v>16</v>
      </c>
      <c r="B107" s="1" t="s">
        <v>76</v>
      </c>
      <c r="C107" t="s">
        <v>264</v>
      </c>
      <c r="D107" t="s">
        <v>14</v>
      </c>
      <c r="E107" s="1">
        <v>9</v>
      </c>
      <c r="F107" s="9">
        <v>38.735220300000002</v>
      </c>
      <c r="G107" s="9">
        <f t="shared" si="3"/>
        <v>348.61698269999999</v>
      </c>
    </row>
    <row r="108" spans="1:7" x14ac:dyDescent="0.25">
      <c r="A108" s="1" t="s">
        <v>16</v>
      </c>
      <c r="B108" s="1" t="s">
        <v>96</v>
      </c>
      <c r="C108" t="s">
        <v>284</v>
      </c>
      <c r="D108" t="s">
        <v>403</v>
      </c>
      <c r="E108" s="1">
        <v>9</v>
      </c>
      <c r="F108" s="9">
        <v>26.3886</v>
      </c>
      <c r="G108" s="9">
        <f t="shared" si="3"/>
        <v>237.4974</v>
      </c>
    </row>
    <row r="109" spans="1:7" x14ac:dyDescent="0.25">
      <c r="A109" s="1" t="s">
        <v>16</v>
      </c>
      <c r="B109" s="1" t="s">
        <v>156</v>
      </c>
      <c r="C109" t="s">
        <v>344</v>
      </c>
      <c r="D109" t="s">
        <v>456</v>
      </c>
      <c r="E109" s="1">
        <v>9</v>
      </c>
      <c r="F109" s="9">
        <v>4.8836214000000009</v>
      </c>
      <c r="G109" s="9">
        <f t="shared" si="3"/>
        <v>43.95259260000001</v>
      </c>
    </row>
    <row r="110" spans="1:7" x14ac:dyDescent="0.25">
      <c r="A110" s="1" t="s">
        <v>16</v>
      </c>
      <c r="B110" s="1" t="s">
        <v>176</v>
      </c>
      <c r="C110" t="s">
        <v>364</v>
      </c>
      <c r="D110" t="s">
        <v>456</v>
      </c>
      <c r="E110" s="1">
        <v>9</v>
      </c>
      <c r="F110" s="9">
        <v>2.1381255000000001</v>
      </c>
      <c r="G110" s="9">
        <f t="shared" si="3"/>
        <v>19.243129500000002</v>
      </c>
    </row>
    <row r="111" spans="1:7" x14ac:dyDescent="0.25">
      <c r="A111" s="1" t="s">
        <v>16</v>
      </c>
      <c r="B111" s="1" t="s">
        <v>186</v>
      </c>
      <c r="C111" t="s">
        <v>374</v>
      </c>
      <c r="D111" t="s">
        <v>469</v>
      </c>
      <c r="E111" s="1">
        <v>9</v>
      </c>
      <c r="F111" s="9">
        <v>1.0144470000000001</v>
      </c>
      <c r="G111" s="9">
        <f t="shared" si="3"/>
        <v>9.1300230000000013</v>
      </c>
    </row>
    <row r="112" spans="1:7" x14ac:dyDescent="0.25">
      <c r="A112" s="1" t="s">
        <v>16</v>
      </c>
      <c r="B112" s="1" t="s">
        <v>195</v>
      </c>
      <c r="C112" t="s">
        <v>383</v>
      </c>
      <c r="D112" t="s">
        <v>489</v>
      </c>
      <c r="E112" s="1">
        <v>9</v>
      </c>
      <c r="F112" s="9">
        <v>0.58346925000000005</v>
      </c>
      <c r="G112" s="9">
        <f t="shared" si="3"/>
        <v>5.2512232500000007</v>
      </c>
    </row>
    <row r="113" spans="1:7" x14ac:dyDescent="0.25">
      <c r="A113" s="1" t="s">
        <v>16</v>
      </c>
      <c r="B113" s="1" t="s">
        <v>183</v>
      </c>
      <c r="C113" t="s">
        <v>371</v>
      </c>
      <c r="D113" t="s">
        <v>490</v>
      </c>
      <c r="E113" s="1">
        <v>9</v>
      </c>
      <c r="F113" s="9">
        <v>0.26940164999999999</v>
      </c>
      <c r="G113" s="9">
        <f t="shared" si="3"/>
        <v>2.4246148499999998</v>
      </c>
    </row>
    <row r="114" spans="1:7" x14ac:dyDescent="0.25">
      <c r="A114" s="1" t="s">
        <v>16</v>
      </c>
      <c r="B114" s="1" t="s">
        <v>183</v>
      </c>
      <c r="C114" t="s">
        <v>371</v>
      </c>
      <c r="D114" t="s">
        <v>490</v>
      </c>
      <c r="E114" s="1">
        <v>9</v>
      </c>
      <c r="F114" s="9">
        <v>0.24906945000000003</v>
      </c>
      <c r="G114" s="9">
        <f t="shared" si="3"/>
        <v>2.2416250500000001</v>
      </c>
    </row>
    <row r="115" spans="1:7" x14ac:dyDescent="0.25">
      <c r="A115" s="1" t="s">
        <v>16</v>
      </c>
      <c r="B115" s="1" t="s">
        <v>43</v>
      </c>
      <c r="C115" t="s">
        <v>231</v>
      </c>
      <c r="D115" t="s">
        <v>415</v>
      </c>
      <c r="E115" s="1">
        <v>8</v>
      </c>
      <c r="F115" s="9">
        <v>95.140960950000007</v>
      </c>
      <c r="G115" s="9">
        <f t="shared" si="3"/>
        <v>761.12768760000006</v>
      </c>
    </row>
    <row r="116" spans="1:7" x14ac:dyDescent="0.25">
      <c r="A116" s="1" t="s">
        <v>16</v>
      </c>
      <c r="B116" s="1" t="s">
        <v>107</v>
      </c>
      <c r="C116" t="s">
        <v>295</v>
      </c>
      <c r="D116" t="s">
        <v>460</v>
      </c>
      <c r="E116" s="1">
        <v>8</v>
      </c>
      <c r="F116" s="9">
        <v>23.491477800000002</v>
      </c>
      <c r="G116" s="9">
        <f t="shared" si="3"/>
        <v>187.93182240000002</v>
      </c>
    </row>
    <row r="117" spans="1:7" x14ac:dyDescent="0.25">
      <c r="A117" s="1" t="s">
        <v>16</v>
      </c>
      <c r="B117" s="1" t="s">
        <v>117</v>
      </c>
      <c r="C117" t="s">
        <v>305</v>
      </c>
      <c r="D117" t="s">
        <v>4</v>
      </c>
      <c r="E117" s="1">
        <v>8</v>
      </c>
      <c r="F117" s="9">
        <v>20.562018750000004</v>
      </c>
      <c r="G117" s="9">
        <f t="shared" si="3"/>
        <v>164.49615000000003</v>
      </c>
    </row>
    <row r="118" spans="1:7" x14ac:dyDescent="0.25">
      <c r="A118" s="1" t="s">
        <v>16</v>
      </c>
      <c r="B118" s="1" t="s">
        <v>131</v>
      </c>
      <c r="C118" t="s">
        <v>319</v>
      </c>
      <c r="D118" t="s">
        <v>9</v>
      </c>
      <c r="E118" s="1">
        <v>8</v>
      </c>
      <c r="F118" s="9">
        <v>13.34571</v>
      </c>
      <c r="G118" s="9">
        <f t="shared" si="3"/>
        <v>106.76568</v>
      </c>
    </row>
    <row r="119" spans="1:7" x14ac:dyDescent="0.25">
      <c r="A119" s="1" t="s">
        <v>16</v>
      </c>
      <c r="B119" s="1" t="s">
        <v>109</v>
      </c>
      <c r="C119" t="s">
        <v>297</v>
      </c>
      <c r="D119" t="s">
        <v>462</v>
      </c>
      <c r="E119" s="1">
        <v>8</v>
      </c>
      <c r="F119" s="9">
        <v>12.115503750000004</v>
      </c>
      <c r="G119" s="9">
        <f t="shared" si="3"/>
        <v>96.92403000000003</v>
      </c>
    </row>
    <row r="120" spans="1:7" x14ac:dyDescent="0.25">
      <c r="A120" s="1" t="s">
        <v>16</v>
      </c>
      <c r="B120" s="1" t="s">
        <v>163</v>
      </c>
      <c r="C120" t="s">
        <v>351</v>
      </c>
      <c r="D120" t="s">
        <v>491</v>
      </c>
      <c r="E120" s="1">
        <v>8</v>
      </c>
      <c r="F120" s="9">
        <v>3.6460609500000007</v>
      </c>
      <c r="G120" s="9">
        <f t="shared" si="3"/>
        <v>29.168487600000006</v>
      </c>
    </row>
    <row r="121" spans="1:7" x14ac:dyDescent="0.25">
      <c r="A121" s="1" t="s">
        <v>16</v>
      </c>
      <c r="B121" s="1" t="s">
        <v>100</v>
      </c>
      <c r="C121" t="s">
        <v>288</v>
      </c>
      <c r="D121" t="s">
        <v>454</v>
      </c>
      <c r="E121" s="1">
        <v>7</v>
      </c>
      <c r="F121" s="9">
        <v>32.967688950000003</v>
      </c>
      <c r="G121" s="9">
        <f t="shared" si="3"/>
        <v>230.77382265000003</v>
      </c>
    </row>
    <row r="122" spans="1:7" x14ac:dyDescent="0.25">
      <c r="A122" s="1" t="s">
        <v>16</v>
      </c>
      <c r="B122" s="1" t="s">
        <v>38</v>
      </c>
      <c r="C122" t="s">
        <v>226</v>
      </c>
      <c r="D122" t="s">
        <v>411</v>
      </c>
      <c r="E122" s="1">
        <v>6</v>
      </c>
      <c r="F122" s="9">
        <v>166.50774000000001</v>
      </c>
      <c r="G122" s="9">
        <f t="shared" si="3"/>
        <v>999.04644000000008</v>
      </c>
    </row>
    <row r="123" spans="1:7" x14ac:dyDescent="0.25">
      <c r="A123" s="1" t="s">
        <v>16</v>
      </c>
      <c r="B123" s="1" t="s">
        <v>46</v>
      </c>
      <c r="C123" t="s">
        <v>234</v>
      </c>
      <c r="D123" t="s">
        <v>418</v>
      </c>
      <c r="E123" s="1">
        <v>6</v>
      </c>
      <c r="F123" s="9">
        <v>115.27578720000001</v>
      </c>
      <c r="G123" s="9">
        <f t="shared" si="3"/>
        <v>691.65472320000003</v>
      </c>
    </row>
    <row r="124" spans="1:7" x14ac:dyDescent="0.25">
      <c r="A124" s="1" t="s">
        <v>16</v>
      </c>
      <c r="B124" s="1" t="s">
        <v>86</v>
      </c>
      <c r="C124" t="s">
        <v>274</v>
      </c>
      <c r="D124" t="s">
        <v>446</v>
      </c>
      <c r="E124" s="1">
        <v>6</v>
      </c>
      <c r="F124" s="9">
        <v>50.129147250000017</v>
      </c>
      <c r="G124" s="9">
        <f t="shared" si="3"/>
        <v>300.7748835000001</v>
      </c>
    </row>
    <row r="125" spans="1:7" x14ac:dyDescent="0.25">
      <c r="A125" s="1" t="s">
        <v>16</v>
      </c>
      <c r="B125" s="1" t="s">
        <v>93</v>
      </c>
      <c r="C125" t="s">
        <v>281</v>
      </c>
      <c r="D125" t="s">
        <v>451</v>
      </c>
      <c r="E125" s="1">
        <v>6</v>
      </c>
      <c r="F125" s="9">
        <v>42.013679400000001</v>
      </c>
      <c r="G125" s="9">
        <f t="shared" si="3"/>
        <v>252.08207640000001</v>
      </c>
    </row>
    <row r="126" spans="1:7" x14ac:dyDescent="0.25">
      <c r="A126" s="1" t="s">
        <v>16</v>
      </c>
      <c r="B126" s="1" t="s">
        <v>102</v>
      </c>
      <c r="C126" t="s">
        <v>290</v>
      </c>
      <c r="D126" t="s">
        <v>450</v>
      </c>
      <c r="E126" s="1">
        <v>6</v>
      </c>
      <c r="F126" s="9">
        <v>36.564109049999999</v>
      </c>
      <c r="G126" s="9">
        <f t="shared" si="3"/>
        <v>219.38465429999999</v>
      </c>
    </row>
    <row r="127" spans="1:7" x14ac:dyDescent="0.25">
      <c r="A127" s="1" t="s">
        <v>16</v>
      </c>
      <c r="B127" s="1" t="s">
        <v>105</v>
      </c>
      <c r="C127" t="s">
        <v>293</v>
      </c>
      <c r="D127" t="s">
        <v>458</v>
      </c>
      <c r="E127" s="1">
        <v>6</v>
      </c>
      <c r="F127" s="9">
        <v>33.454580249999999</v>
      </c>
      <c r="G127" s="9">
        <f t="shared" si="3"/>
        <v>200.72748150000001</v>
      </c>
    </row>
    <row r="128" spans="1:7" x14ac:dyDescent="0.25">
      <c r="A128" s="1" t="s">
        <v>16</v>
      </c>
      <c r="B128" s="1" t="s">
        <v>125</v>
      </c>
      <c r="C128" t="s">
        <v>313</v>
      </c>
      <c r="D128" t="s">
        <v>446</v>
      </c>
      <c r="E128" s="1">
        <v>6</v>
      </c>
      <c r="F128" s="9">
        <v>22.354605000000003</v>
      </c>
      <c r="G128" s="9">
        <f t="shared" si="3"/>
        <v>134.12763000000001</v>
      </c>
    </row>
    <row r="129" spans="1:7" x14ac:dyDescent="0.25">
      <c r="A129" s="1" t="s">
        <v>16</v>
      </c>
      <c r="B129" s="1" t="s">
        <v>120</v>
      </c>
      <c r="C129" t="s">
        <v>308</v>
      </c>
      <c r="D129" t="s">
        <v>471</v>
      </c>
      <c r="E129" s="1">
        <v>6</v>
      </c>
      <c r="F129" s="9">
        <v>17.336012399999998</v>
      </c>
      <c r="G129" s="9">
        <f t="shared" si="3"/>
        <v>104.01607439999998</v>
      </c>
    </row>
    <row r="130" spans="1:7" x14ac:dyDescent="0.25">
      <c r="A130" s="1" t="s">
        <v>16</v>
      </c>
      <c r="B130" s="1" t="s">
        <v>137</v>
      </c>
      <c r="C130" t="s">
        <v>325</v>
      </c>
      <c r="D130" t="s">
        <v>479</v>
      </c>
      <c r="E130" s="1">
        <v>6</v>
      </c>
      <c r="F130" s="9">
        <v>13.302450000000002</v>
      </c>
      <c r="G130" s="9">
        <f t="shared" ref="G130:G161" si="4">E130*F130</f>
        <v>79.814700000000016</v>
      </c>
    </row>
    <row r="131" spans="1:7" x14ac:dyDescent="0.25">
      <c r="A131" s="1" t="s">
        <v>16</v>
      </c>
      <c r="B131" s="1" t="s">
        <v>119</v>
      </c>
      <c r="C131" t="s">
        <v>307</v>
      </c>
      <c r="D131" t="s">
        <v>470</v>
      </c>
      <c r="E131" s="1">
        <v>6</v>
      </c>
      <c r="F131" s="9">
        <v>7.8590442000000005</v>
      </c>
      <c r="G131" s="9">
        <f t="shared" si="4"/>
        <v>47.154265200000005</v>
      </c>
    </row>
    <row r="132" spans="1:7" x14ac:dyDescent="0.25">
      <c r="A132" s="1" t="s">
        <v>16</v>
      </c>
      <c r="B132" s="1" t="s">
        <v>150</v>
      </c>
      <c r="C132" t="s">
        <v>338</v>
      </c>
      <c r="D132" t="s">
        <v>485</v>
      </c>
      <c r="E132" s="1">
        <v>6</v>
      </c>
      <c r="F132" s="9">
        <v>7.6723773000000008</v>
      </c>
      <c r="G132" s="9">
        <f t="shared" si="4"/>
        <v>46.034263800000005</v>
      </c>
    </row>
    <row r="133" spans="1:7" x14ac:dyDescent="0.25">
      <c r="A133" s="1" t="s">
        <v>16</v>
      </c>
      <c r="B133" s="1" t="s">
        <v>119</v>
      </c>
      <c r="C133" t="s">
        <v>307</v>
      </c>
      <c r="D133" t="s">
        <v>470</v>
      </c>
      <c r="E133" s="1">
        <v>6</v>
      </c>
      <c r="F133" s="9">
        <v>6.6884286000000008</v>
      </c>
      <c r="G133" s="9">
        <f t="shared" si="4"/>
        <v>40.130571600000003</v>
      </c>
    </row>
    <row r="134" spans="1:7" x14ac:dyDescent="0.25">
      <c r="A134" s="1" t="s">
        <v>16</v>
      </c>
      <c r="B134" s="1" t="s">
        <v>170</v>
      </c>
      <c r="C134" t="s">
        <v>358</v>
      </c>
      <c r="D134" t="s">
        <v>493</v>
      </c>
      <c r="E134" s="1">
        <v>6</v>
      </c>
      <c r="F134" s="9">
        <v>4.0926122999999999</v>
      </c>
      <c r="G134" s="9">
        <f t="shared" si="4"/>
        <v>24.555673800000001</v>
      </c>
    </row>
    <row r="135" spans="1:7" x14ac:dyDescent="0.25">
      <c r="A135" s="1" t="s">
        <v>16</v>
      </c>
      <c r="B135" s="1" t="s">
        <v>203</v>
      </c>
      <c r="C135" t="s">
        <v>391</v>
      </c>
      <c r="D135" t="s">
        <v>501</v>
      </c>
      <c r="E135" s="1">
        <v>6</v>
      </c>
      <c r="F135" s="9">
        <v>1.6947105</v>
      </c>
      <c r="G135" s="9">
        <f t="shared" si="4"/>
        <v>10.168263</v>
      </c>
    </row>
    <row r="136" spans="1:7" x14ac:dyDescent="0.25">
      <c r="A136" s="1" t="s">
        <v>16</v>
      </c>
      <c r="B136" s="1" t="s">
        <v>192</v>
      </c>
      <c r="C136" t="s">
        <v>380</v>
      </c>
      <c r="D136" t="s">
        <v>489</v>
      </c>
      <c r="E136" s="1">
        <v>6</v>
      </c>
      <c r="F136" s="9">
        <v>1.1902989000000002</v>
      </c>
      <c r="G136" s="9">
        <f t="shared" si="4"/>
        <v>7.141793400000001</v>
      </c>
    </row>
    <row r="137" spans="1:7" x14ac:dyDescent="0.25">
      <c r="A137" s="1" t="s">
        <v>16</v>
      </c>
      <c r="B137" s="1" t="s">
        <v>165</v>
      </c>
      <c r="C137" t="s">
        <v>353</v>
      </c>
      <c r="D137" t="s">
        <v>446</v>
      </c>
      <c r="E137" s="1">
        <v>6</v>
      </c>
      <c r="F137" s="9">
        <v>0.53534249999999994</v>
      </c>
      <c r="G137" s="9">
        <f t="shared" si="4"/>
        <v>3.2120549999999994</v>
      </c>
    </row>
    <row r="138" spans="1:7" x14ac:dyDescent="0.25">
      <c r="A138" s="1" t="s">
        <v>16</v>
      </c>
      <c r="B138" s="1" t="s">
        <v>165</v>
      </c>
      <c r="C138" t="s">
        <v>353</v>
      </c>
      <c r="D138" t="s">
        <v>446</v>
      </c>
      <c r="E138" s="1">
        <v>6</v>
      </c>
      <c r="F138" s="9">
        <v>0.46017825000000001</v>
      </c>
      <c r="G138" s="9">
        <f t="shared" si="4"/>
        <v>2.7610695000000001</v>
      </c>
    </row>
    <row r="139" spans="1:7" x14ac:dyDescent="0.25">
      <c r="A139" s="1" t="s">
        <v>16</v>
      </c>
      <c r="B139" s="1" t="s">
        <v>194</v>
      </c>
      <c r="C139" t="s">
        <v>382</v>
      </c>
      <c r="D139" t="s">
        <v>490</v>
      </c>
      <c r="E139" s="1">
        <v>6</v>
      </c>
      <c r="F139" s="9">
        <v>0.25307100000000005</v>
      </c>
      <c r="G139" s="9">
        <f t="shared" si="4"/>
        <v>1.5184260000000003</v>
      </c>
    </row>
    <row r="140" spans="1:7" x14ac:dyDescent="0.25">
      <c r="A140" s="1" t="s">
        <v>16</v>
      </c>
      <c r="B140" s="1" t="s">
        <v>24</v>
      </c>
      <c r="C140" t="s">
        <v>211</v>
      </c>
      <c r="D140" t="s">
        <v>399</v>
      </c>
      <c r="E140" s="1">
        <v>5</v>
      </c>
      <c r="F140" s="9">
        <v>804.28992000000005</v>
      </c>
      <c r="G140" s="9">
        <f t="shared" si="4"/>
        <v>4021.4496000000004</v>
      </c>
    </row>
    <row r="141" spans="1:7" x14ac:dyDescent="0.25">
      <c r="A141" s="1" t="s">
        <v>16</v>
      </c>
      <c r="B141" s="1" t="s">
        <v>58</v>
      </c>
      <c r="C141" t="s">
        <v>246</v>
      </c>
      <c r="D141" t="s">
        <v>425</v>
      </c>
      <c r="E141" s="1">
        <v>5</v>
      </c>
      <c r="F141" s="9">
        <v>110.89527960000001</v>
      </c>
      <c r="G141" s="9">
        <f t="shared" si="4"/>
        <v>554.47639800000002</v>
      </c>
    </row>
    <row r="142" spans="1:7" x14ac:dyDescent="0.25">
      <c r="A142" s="1" t="s">
        <v>16</v>
      </c>
      <c r="B142" s="1" t="s">
        <v>82</v>
      </c>
      <c r="C142" t="s">
        <v>270</v>
      </c>
      <c r="D142" t="s">
        <v>442</v>
      </c>
      <c r="E142" s="1">
        <v>5</v>
      </c>
      <c r="F142" s="9">
        <v>64.111320000000006</v>
      </c>
      <c r="G142" s="9">
        <f t="shared" si="4"/>
        <v>320.5566</v>
      </c>
    </row>
    <row r="143" spans="1:7" x14ac:dyDescent="0.25">
      <c r="A143" s="1" t="s">
        <v>16</v>
      </c>
      <c r="B143" s="1" t="s">
        <v>85</v>
      </c>
      <c r="C143" t="s">
        <v>273</v>
      </c>
      <c r="D143" t="s">
        <v>445</v>
      </c>
      <c r="E143" s="1">
        <v>5</v>
      </c>
      <c r="F143" s="9">
        <v>50.749711949999998</v>
      </c>
      <c r="G143" s="9">
        <f t="shared" si="4"/>
        <v>253.74855975</v>
      </c>
    </row>
    <row r="144" spans="1:7" x14ac:dyDescent="0.25">
      <c r="A144" s="1" t="s">
        <v>16</v>
      </c>
      <c r="B144" s="1" t="s">
        <v>99</v>
      </c>
      <c r="C144" t="s">
        <v>287</v>
      </c>
      <c r="D144" t="s">
        <v>410</v>
      </c>
      <c r="E144" s="1">
        <v>5</v>
      </c>
      <c r="F144" s="9">
        <v>46.188161250000007</v>
      </c>
      <c r="G144" s="9">
        <f t="shared" si="4"/>
        <v>230.94080625000004</v>
      </c>
    </row>
    <row r="145" spans="1:7" x14ac:dyDescent="0.25">
      <c r="A145" s="1" t="s">
        <v>16</v>
      </c>
      <c r="B145" s="1" t="s">
        <v>112</v>
      </c>
      <c r="C145" t="s">
        <v>300</v>
      </c>
      <c r="D145" t="s">
        <v>465</v>
      </c>
      <c r="E145" s="1">
        <v>5</v>
      </c>
      <c r="F145" s="9">
        <v>34.609081500000002</v>
      </c>
      <c r="G145" s="9">
        <f t="shared" si="4"/>
        <v>173.04540750000001</v>
      </c>
    </row>
    <row r="146" spans="1:7" x14ac:dyDescent="0.25">
      <c r="A146" s="1" t="s">
        <v>16</v>
      </c>
      <c r="B146" s="1" t="s">
        <v>157</v>
      </c>
      <c r="C146" t="s">
        <v>345</v>
      </c>
      <c r="D146" t="s">
        <v>434</v>
      </c>
      <c r="E146" s="1">
        <v>5</v>
      </c>
      <c r="F146" s="9">
        <v>8.0991372000000013</v>
      </c>
      <c r="G146" s="9">
        <f t="shared" si="4"/>
        <v>40.495686000000006</v>
      </c>
    </row>
    <row r="147" spans="1:7" x14ac:dyDescent="0.25">
      <c r="A147" s="1" t="s">
        <v>16</v>
      </c>
      <c r="B147" s="1" t="s">
        <v>189</v>
      </c>
      <c r="C147" t="s">
        <v>377</v>
      </c>
      <c r="D147" t="s">
        <v>490</v>
      </c>
      <c r="E147" s="1">
        <v>5</v>
      </c>
      <c r="F147" s="9">
        <v>7.9012226999999999</v>
      </c>
      <c r="G147" s="9">
        <f t="shared" si="4"/>
        <v>39.506113499999998</v>
      </c>
    </row>
    <row r="148" spans="1:7" x14ac:dyDescent="0.25">
      <c r="A148" s="1" t="s">
        <v>16</v>
      </c>
      <c r="B148" s="1" t="s">
        <v>158</v>
      </c>
      <c r="C148" t="s">
        <v>346</v>
      </c>
      <c r="D148" t="s">
        <v>487</v>
      </c>
      <c r="E148" s="1">
        <v>5</v>
      </c>
      <c r="F148" s="9">
        <v>7.7315353500000006</v>
      </c>
      <c r="G148" s="9">
        <f t="shared" si="4"/>
        <v>38.65767675</v>
      </c>
    </row>
    <row r="149" spans="1:7" x14ac:dyDescent="0.25">
      <c r="A149" s="1" t="s">
        <v>16</v>
      </c>
      <c r="B149" s="1" t="s">
        <v>159</v>
      </c>
      <c r="C149" t="s">
        <v>347</v>
      </c>
      <c r="D149" t="s">
        <v>488</v>
      </c>
      <c r="E149" s="1">
        <v>5</v>
      </c>
      <c r="F149" s="9">
        <v>7.7088238499999999</v>
      </c>
      <c r="G149" s="9">
        <f t="shared" si="4"/>
        <v>38.544119250000001</v>
      </c>
    </row>
    <row r="150" spans="1:7" x14ac:dyDescent="0.25">
      <c r="A150" s="1" t="s">
        <v>16</v>
      </c>
      <c r="B150" s="1" t="s">
        <v>124</v>
      </c>
      <c r="C150" t="s">
        <v>312</v>
      </c>
      <c r="D150" t="s">
        <v>456</v>
      </c>
      <c r="E150" s="1">
        <v>5</v>
      </c>
      <c r="F150" s="9">
        <v>7.4867919000000009</v>
      </c>
      <c r="G150" s="9">
        <f t="shared" si="4"/>
        <v>37.433959500000007</v>
      </c>
    </row>
    <row r="151" spans="1:7" x14ac:dyDescent="0.25">
      <c r="A151" s="1" t="s">
        <v>16</v>
      </c>
      <c r="B151" s="1" t="s">
        <v>124</v>
      </c>
      <c r="C151" t="s">
        <v>312</v>
      </c>
      <c r="D151" t="s">
        <v>456</v>
      </c>
      <c r="E151" s="1">
        <v>5</v>
      </c>
      <c r="F151" s="9">
        <v>7.4838718499999999</v>
      </c>
      <c r="G151" s="9">
        <f t="shared" si="4"/>
        <v>37.419359249999999</v>
      </c>
    </row>
    <row r="152" spans="1:7" x14ac:dyDescent="0.25">
      <c r="A152" s="1" t="s">
        <v>16</v>
      </c>
      <c r="B152" s="1" t="s">
        <v>161</v>
      </c>
      <c r="C152" t="s">
        <v>349</v>
      </c>
      <c r="D152" t="s">
        <v>490</v>
      </c>
      <c r="E152" s="1">
        <v>5</v>
      </c>
      <c r="F152" s="9">
        <v>6.3484050000000005</v>
      </c>
      <c r="G152" s="9">
        <f t="shared" si="4"/>
        <v>31.742025000000002</v>
      </c>
    </row>
    <row r="153" spans="1:7" x14ac:dyDescent="0.25">
      <c r="A153" s="1" t="s">
        <v>16</v>
      </c>
      <c r="B153" s="1" t="s">
        <v>175</v>
      </c>
      <c r="C153" t="s">
        <v>363</v>
      </c>
      <c r="D153" t="s">
        <v>434</v>
      </c>
      <c r="E153" s="1">
        <v>5</v>
      </c>
      <c r="F153" s="9">
        <v>3.9548291999999998</v>
      </c>
      <c r="G153" s="9">
        <f t="shared" si="4"/>
        <v>19.774145999999998</v>
      </c>
    </row>
    <row r="154" spans="1:7" x14ac:dyDescent="0.25">
      <c r="A154" s="1" t="s">
        <v>16</v>
      </c>
      <c r="B154" s="1" t="s">
        <v>187</v>
      </c>
      <c r="C154" t="s">
        <v>375</v>
      </c>
      <c r="D154" t="s">
        <v>495</v>
      </c>
      <c r="E154" s="1">
        <v>5</v>
      </c>
      <c r="F154" s="9">
        <v>1.6678893000000001</v>
      </c>
      <c r="G154" s="9">
        <f t="shared" si="4"/>
        <v>8.3394465000000011</v>
      </c>
    </row>
    <row r="155" spans="1:7" x14ac:dyDescent="0.25">
      <c r="A155" s="1" t="s">
        <v>16</v>
      </c>
      <c r="B155" s="1" t="s">
        <v>200</v>
      </c>
      <c r="C155" t="s">
        <v>388</v>
      </c>
      <c r="D155" t="s">
        <v>490</v>
      </c>
      <c r="E155" s="1">
        <v>5</v>
      </c>
      <c r="F155" s="9">
        <v>0.61342680000000005</v>
      </c>
      <c r="G155" s="9">
        <f t="shared" si="4"/>
        <v>3.0671340000000002</v>
      </c>
    </row>
    <row r="156" spans="1:7" x14ac:dyDescent="0.25">
      <c r="A156" s="1" t="s">
        <v>16</v>
      </c>
      <c r="B156" s="1" t="s">
        <v>202</v>
      </c>
      <c r="C156" t="s">
        <v>390</v>
      </c>
      <c r="D156" t="s">
        <v>446</v>
      </c>
      <c r="E156" s="1">
        <v>5</v>
      </c>
      <c r="F156" s="9">
        <v>0.49164990000000008</v>
      </c>
      <c r="G156" s="9">
        <f t="shared" si="4"/>
        <v>2.4582495000000004</v>
      </c>
    </row>
    <row r="157" spans="1:7" x14ac:dyDescent="0.25">
      <c r="A157" s="1" t="s">
        <v>16</v>
      </c>
      <c r="C157" t="s">
        <v>224</v>
      </c>
      <c r="D157" t="s">
        <v>410</v>
      </c>
      <c r="E157" s="1">
        <v>4</v>
      </c>
      <c r="F157" s="9">
        <v>265.85054474999998</v>
      </c>
      <c r="G157" s="9">
        <f t="shared" si="4"/>
        <v>1063.4021789999999</v>
      </c>
    </row>
    <row r="158" spans="1:7" x14ac:dyDescent="0.25">
      <c r="A158" s="1" t="s">
        <v>16</v>
      </c>
      <c r="B158" s="1" t="s">
        <v>40</v>
      </c>
      <c r="C158" t="s">
        <v>228</v>
      </c>
      <c r="D158" t="s">
        <v>403</v>
      </c>
      <c r="E158" s="1">
        <v>4</v>
      </c>
      <c r="F158" s="9">
        <v>223.84216470000001</v>
      </c>
      <c r="G158" s="9">
        <f t="shared" si="4"/>
        <v>895.36865880000005</v>
      </c>
    </row>
    <row r="159" spans="1:7" x14ac:dyDescent="0.25">
      <c r="A159" s="1" t="s">
        <v>16</v>
      </c>
      <c r="B159" s="1" t="s">
        <v>49</v>
      </c>
      <c r="C159" t="s">
        <v>237</v>
      </c>
      <c r="D159" t="s">
        <v>403</v>
      </c>
      <c r="E159" s="1">
        <v>4</v>
      </c>
      <c r="F159" s="9">
        <v>162.06201795000001</v>
      </c>
      <c r="G159" s="9">
        <f t="shared" si="4"/>
        <v>648.24807180000005</v>
      </c>
    </row>
    <row r="160" spans="1:7" x14ac:dyDescent="0.25">
      <c r="A160" s="1" t="s">
        <v>16</v>
      </c>
      <c r="B160" s="1" t="s">
        <v>52</v>
      </c>
      <c r="C160" t="s">
        <v>240</v>
      </c>
      <c r="D160" t="s">
        <v>410</v>
      </c>
      <c r="E160" s="1">
        <v>4</v>
      </c>
      <c r="F160" s="9">
        <v>158.94178230000003</v>
      </c>
      <c r="G160" s="9">
        <f t="shared" si="4"/>
        <v>635.76712920000011</v>
      </c>
    </row>
    <row r="161" spans="1:7" x14ac:dyDescent="0.25">
      <c r="A161" s="1" t="s">
        <v>16</v>
      </c>
      <c r="B161" s="1" t="s">
        <v>61</v>
      </c>
      <c r="C161" t="s">
        <v>249</v>
      </c>
      <c r="D161" t="s">
        <v>427</v>
      </c>
      <c r="E161" s="1">
        <v>4</v>
      </c>
      <c r="F161" s="9">
        <v>129.70429500000003</v>
      </c>
      <c r="G161" s="9">
        <f t="shared" si="4"/>
        <v>518.81718000000012</v>
      </c>
    </row>
    <row r="162" spans="1:7" x14ac:dyDescent="0.25">
      <c r="A162" s="1" t="s">
        <v>16</v>
      </c>
      <c r="B162" s="1" t="s">
        <v>71</v>
      </c>
      <c r="C162" t="s">
        <v>259</v>
      </c>
      <c r="D162" t="s">
        <v>403</v>
      </c>
      <c r="E162" s="1">
        <v>4</v>
      </c>
      <c r="F162" s="9">
        <v>100.78498499999999</v>
      </c>
      <c r="G162" s="9">
        <f t="shared" ref="G162:G193" si="5">E162*F162</f>
        <v>403.13993999999997</v>
      </c>
    </row>
    <row r="163" spans="1:7" x14ac:dyDescent="0.25">
      <c r="A163" s="1" t="s">
        <v>16</v>
      </c>
      <c r="B163" s="1" t="s">
        <v>37</v>
      </c>
      <c r="C163" t="s">
        <v>225</v>
      </c>
      <c r="D163" t="s">
        <v>403</v>
      </c>
      <c r="E163" s="1">
        <v>3</v>
      </c>
      <c r="F163" s="9">
        <v>347.24802</v>
      </c>
      <c r="G163" s="9">
        <f t="shared" si="5"/>
        <v>1041.74406</v>
      </c>
    </row>
    <row r="164" spans="1:7" x14ac:dyDescent="0.25">
      <c r="A164" s="1" t="s">
        <v>16</v>
      </c>
      <c r="B164" s="1" t="s">
        <v>64</v>
      </c>
      <c r="C164" t="s">
        <v>252</v>
      </c>
      <c r="D164" t="s">
        <v>430</v>
      </c>
      <c r="E164" s="1">
        <v>3</v>
      </c>
      <c r="F164" s="9">
        <v>153.9292461</v>
      </c>
      <c r="G164" s="9">
        <f t="shared" si="5"/>
        <v>461.7877383</v>
      </c>
    </row>
    <row r="165" spans="1:7" x14ac:dyDescent="0.25">
      <c r="A165" s="1" t="s">
        <v>16</v>
      </c>
      <c r="B165" s="1" t="s">
        <v>83</v>
      </c>
      <c r="C165" t="s">
        <v>271</v>
      </c>
      <c r="D165" t="s">
        <v>443</v>
      </c>
      <c r="E165" s="1">
        <v>3</v>
      </c>
      <c r="F165" s="9">
        <v>104.0478705</v>
      </c>
      <c r="G165" s="9">
        <f t="shared" si="5"/>
        <v>312.14361150000002</v>
      </c>
    </row>
    <row r="166" spans="1:7" x14ac:dyDescent="0.25">
      <c r="A166" s="1" t="s">
        <v>16</v>
      </c>
      <c r="B166" s="1" t="s">
        <v>91</v>
      </c>
      <c r="C166" t="s">
        <v>279</v>
      </c>
      <c r="D166" t="s">
        <v>410</v>
      </c>
      <c r="E166" s="1">
        <v>3</v>
      </c>
      <c r="F166" s="9">
        <v>88.031504400000003</v>
      </c>
      <c r="G166" s="9">
        <f t="shared" si="5"/>
        <v>264.09451319999999</v>
      </c>
    </row>
    <row r="167" spans="1:7" x14ac:dyDescent="0.25">
      <c r="A167" s="1" t="s">
        <v>16</v>
      </c>
      <c r="B167" s="1" t="s">
        <v>95</v>
      </c>
      <c r="C167" t="s">
        <v>283</v>
      </c>
      <c r="D167" t="s">
        <v>452</v>
      </c>
      <c r="E167" s="1">
        <v>3</v>
      </c>
      <c r="F167" s="9">
        <v>60.607260000000004</v>
      </c>
      <c r="G167" s="9">
        <f t="shared" si="5"/>
        <v>181.82178000000002</v>
      </c>
    </row>
    <row r="168" spans="1:7" x14ac:dyDescent="0.25">
      <c r="A168" s="1" t="s">
        <v>16</v>
      </c>
      <c r="B168" s="1" t="s">
        <v>110</v>
      </c>
      <c r="C168" t="s">
        <v>298</v>
      </c>
      <c r="D168" t="s">
        <v>463</v>
      </c>
      <c r="E168" s="1">
        <v>3</v>
      </c>
      <c r="F168" s="9">
        <v>59.910233249999997</v>
      </c>
      <c r="G168" s="9">
        <f t="shared" si="5"/>
        <v>179.73069974999999</v>
      </c>
    </row>
    <row r="169" spans="1:7" x14ac:dyDescent="0.25">
      <c r="A169" s="1" t="s">
        <v>16</v>
      </c>
      <c r="B169" s="1" t="s">
        <v>50</v>
      </c>
      <c r="C169" t="s">
        <v>238</v>
      </c>
      <c r="D169" t="s">
        <v>420</v>
      </c>
      <c r="E169" s="1">
        <v>2</v>
      </c>
      <c r="F169" s="9">
        <v>319.90229250000004</v>
      </c>
      <c r="G169" s="9">
        <f t="shared" si="5"/>
        <v>639.80458500000009</v>
      </c>
    </row>
    <row r="170" spans="1:7" x14ac:dyDescent="0.25">
      <c r="A170" s="1" t="s">
        <v>16</v>
      </c>
      <c r="B170" s="1" t="s">
        <v>67</v>
      </c>
      <c r="C170" t="s">
        <v>255</v>
      </c>
      <c r="D170" t="s">
        <v>403</v>
      </c>
      <c r="E170" s="1">
        <v>2</v>
      </c>
      <c r="F170" s="9">
        <v>215.5468434</v>
      </c>
      <c r="G170" s="9">
        <f t="shared" si="5"/>
        <v>431.0936868</v>
      </c>
    </row>
    <row r="171" spans="1:7" x14ac:dyDescent="0.25">
      <c r="A171" s="1" t="s">
        <v>16</v>
      </c>
      <c r="B171" s="1" t="s">
        <v>72</v>
      </c>
      <c r="C171" t="s">
        <v>260</v>
      </c>
      <c r="D171" t="s">
        <v>435</v>
      </c>
      <c r="E171" s="1">
        <v>2</v>
      </c>
      <c r="F171" s="9">
        <v>201.30684105</v>
      </c>
      <c r="G171" s="9">
        <f t="shared" si="5"/>
        <v>402.61368210000001</v>
      </c>
    </row>
    <row r="172" spans="1:7" x14ac:dyDescent="0.25">
      <c r="A172" s="1" t="s">
        <v>16</v>
      </c>
      <c r="B172" s="1" t="s">
        <v>74</v>
      </c>
      <c r="C172" t="s">
        <v>262</v>
      </c>
      <c r="D172" t="s">
        <v>437</v>
      </c>
      <c r="E172" s="1">
        <v>2</v>
      </c>
      <c r="F172" s="9">
        <v>189.13272000000001</v>
      </c>
      <c r="G172" s="9">
        <f t="shared" si="5"/>
        <v>378.26544000000001</v>
      </c>
    </row>
    <row r="173" spans="1:7" x14ac:dyDescent="0.25">
      <c r="A173" s="1" t="s">
        <v>16</v>
      </c>
      <c r="B173" s="1" t="s">
        <v>78</v>
      </c>
      <c r="C173" t="s">
        <v>266</v>
      </c>
      <c r="D173" t="s">
        <v>438</v>
      </c>
      <c r="E173" s="1">
        <v>2</v>
      </c>
      <c r="F173" s="9">
        <v>169.51668930000002</v>
      </c>
      <c r="G173" s="9">
        <f t="shared" si="5"/>
        <v>339.03337860000005</v>
      </c>
    </row>
    <row r="174" spans="1:7" x14ac:dyDescent="0.25">
      <c r="A174" s="1" t="s">
        <v>16</v>
      </c>
      <c r="B174" s="1" t="s">
        <v>88</v>
      </c>
      <c r="C174" t="s">
        <v>276</v>
      </c>
      <c r="D174" t="s">
        <v>403</v>
      </c>
      <c r="E174" s="1">
        <v>2</v>
      </c>
      <c r="F174" s="9">
        <v>144.77034705000003</v>
      </c>
      <c r="G174" s="9">
        <f t="shared" si="5"/>
        <v>289.54069410000005</v>
      </c>
    </row>
    <row r="175" spans="1:7" x14ac:dyDescent="0.25">
      <c r="A175" s="1" t="s">
        <v>16</v>
      </c>
      <c r="B175" s="1" t="s">
        <v>98</v>
      </c>
      <c r="C175" t="s">
        <v>286</v>
      </c>
      <c r="D175" t="s">
        <v>453</v>
      </c>
      <c r="E175" s="1">
        <v>2</v>
      </c>
      <c r="F175" s="9">
        <v>115.63062735000001</v>
      </c>
      <c r="G175" s="9">
        <f t="shared" si="5"/>
        <v>231.26125470000002</v>
      </c>
    </row>
    <row r="176" spans="1:7" x14ac:dyDescent="0.25">
      <c r="A176" s="1" t="s">
        <v>16</v>
      </c>
      <c r="B176" s="1" t="s">
        <v>106</v>
      </c>
      <c r="C176" t="s">
        <v>294</v>
      </c>
      <c r="D176" t="s">
        <v>459</v>
      </c>
      <c r="E176" s="1">
        <v>2</v>
      </c>
      <c r="F176" s="9">
        <v>95.323409999999996</v>
      </c>
      <c r="G176" s="9">
        <f t="shared" si="5"/>
        <v>190.64681999999999</v>
      </c>
    </row>
    <row r="177" spans="1:7" x14ac:dyDescent="0.25">
      <c r="A177" s="1" t="s">
        <v>16</v>
      </c>
      <c r="B177" s="1" t="s">
        <v>108</v>
      </c>
      <c r="C177" t="s">
        <v>296</v>
      </c>
      <c r="D177" t="s">
        <v>461</v>
      </c>
      <c r="E177" s="1">
        <v>2</v>
      </c>
      <c r="F177" s="9">
        <v>91.664587350000019</v>
      </c>
      <c r="G177" s="9">
        <f t="shared" si="5"/>
        <v>183.32917470000004</v>
      </c>
    </row>
    <row r="178" spans="1:7" x14ac:dyDescent="0.25">
      <c r="A178" s="1" t="s">
        <v>16</v>
      </c>
      <c r="B178" s="1" t="s">
        <v>122</v>
      </c>
      <c r="C178" t="s">
        <v>310</v>
      </c>
      <c r="D178" t="s">
        <v>473</v>
      </c>
      <c r="E178" s="1">
        <v>2</v>
      </c>
      <c r="F178" s="9">
        <v>76.932502500000012</v>
      </c>
      <c r="G178" s="9">
        <f t="shared" si="5"/>
        <v>153.86500500000002</v>
      </c>
    </row>
    <row r="179" spans="1:7" x14ac:dyDescent="0.25">
      <c r="A179" s="1" t="s">
        <v>16</v>
      </c>
      <c r="B179" s="1" t="s">
        <v>123</v>
      </c>
      <c r="C179" t="s">
        <v>311</v>
      </c>
      <c r="D179" t="s">
        <v>474</v>
      </c>
      <c r="E179" s="1">
        <v>2</v>
      </c>
      <c r="F179" s="9">
        <v>71.955763949999991</v>
      </c>
      <c r="G179" s="9">
        <f t="shared" si="5"/>
        <v>143.91152789999998</v>
      </c>
    </row>
    <row r="180" spans="1:7" x14ac:dyDescent="0.25">
      <c r="A180" s="1" t="s">
        <v>16</v>
      </c>
      <c r="B180" s="1" t="s">
        <v>33</v>
      </c>
      <c r="C180" t="s">
        <v>220</v>
      </c>
      <c r="D180" t="s">
        <v>407</v>
      </c>
      <c r="E180" s="1">
        <v>1</v>
      </c>
      <c r="F180" s="9">
        <v>1658.2703308500004</v>
      </c>
      <c r="G180" s="9">
        <f t="shared" si="5"/>
        <v>1658.2703308500004</v>
      </c>
    </row>
    <row r="181" spans="1:7" x14ac:dyDescent="0.25">
      <c r="A181" s="1" t="s">
        <v>16</v>
      </c>
      <c r="B181" s="1" t="s">
        <v>56</v>
      </c>
      <c r="C181" t="s">
        <v>244</v>
      </c>
      <c r="D181" t="s">
        <v>423</v>
      </c>
      <c r="E181" s="1">
        <v>1</v>
      </c>
      <c r="F181" s="9">
        <v>560.72195235000015</v>
      </c>
      <c r="G181" s="9">
        <f t="shared" si="5"/>
        <v>560.72195235000015</v>
      </c>
    </row>
    <row r="182" spans="1:7" x14ac:dyDescent="0.25">
      <c r="A182" s="1" t="s">
        <v>16</v>
      </c>
      <c r="B182" s="1" t="s">
        <v>63</v>
      </c>
      <c r="C182" t="s">
        <v>251</v>
      </c>
      <c r="D182" t="s">
        <v>429</v>
      </c>
      <c r="E182" s="1">
        <v>1</v>
      </c>
      <c r="F182" s="9">
        <v>483.39805500000006</v>
      </c>
      <c r="G182" s="9">
        <f t="shared" si="5"/>
        <v>483.39805500000006</v>
      </c>
    </row>
    <row r="183" spans="1:7" x14ac:dyDescent="0.25">
      <c r="A183" s="1" t="s">
        <v>16</v>
      </c>
      <c r="B183" s="1" t="s">
        <v>65</v>
      </c>
      <c r="C183" t="s">
        <v>253</v>
      </c>
      <c r="D183" t="s">
        <v>431</v>
      </c>
      <c r="E183" s="1">
        <v>1</v>
      </c>
      <c r="F183" s="9">
        <v>449.51325405</v>
      </c>
      <c r="G183" s="9">
        <f t="shared" si="5"/>
        <v>449.51325405</v>
      </c>
    </row>
    <row r="184" spans="1:7" x14ac:dyDescent="0.25">
      <c r="A184" s="1" t="s">
        <v>16</v>
      </c>
      <c r="B184" s="1" t="s">
        <v>66</v>
      </c>
      <c r="C184" t="s">
        <v>254</v>
      </c>
      <c r="D184" t="s">
        <v>432</v>
      </c>
      <c r="E184" s="1">
        <v>1</v>
      </c>
      <c r="F184" s="9">
        <v>446.08630500000004</v>
      </c>
      <c r="G184" s="9">
        <f t="shared" si="5"/>
        <v>446.08630500000004</v>
      </c>
    </row>
    <row r="185" spans="1:7" x14ac:dyDescent="0.25">
      <c r="A185" s="1" t="s">
        <v>16</v>
      </c>
      <c r="B185" s="1" t="s">
        <v>77</v>
      </c>
      <c r="C185" t="s">
        <v>265</v>
      </c>
      <c r="D185" t="s">
        <v>438</v>
      </c>
      <c r="E185" s="1">
        <v>1</v>
      </c>
      <c r="F185" s="9">
        <v>347.19394499999999</v>
      </c>
      <c r="G185" s="9">
        <f t="shared" si="5"/>
        <v>347.19394499999999</v>
      </c>
    </row>
    <row r="186" spans="1:7" x14ac:dyDescent="0.25">
      <c r="A186" s="1" t="s">
        <v>16</v>
      </c>
      <c r="B186" s="1" t="s">
        <v>80</v>
      </c>
      <c r="C186" t="s">
        <v>268</v>
      </c>
      <c r="D186" t="s">
        <v>440</v>
      </c>
      <c r="E186" s="1">
        <v>1</v>
      </c>
      <c r="F186" s="9">
        <v>334.69180500000004</v>
      </c>
      <c r="G186" s="9">
        <f t="shared" si="5"/>
        <v>334.69180500000004</v>
      </c>
    </row>
    <row r="187" spans="1:7" x14ac:dyDescent="0.25">
      <c r="A187" s="1" t="s">
        <v>16</v>
      </c>
      <c r="B187" s="1" t="s">
        <v>84</v>
      </c>
      <c r="C187" t="s">
        <v>272</v>
      </c>
      <c r="D187" t="s">
        <v>444</v>
      </c>
      <c r="E187" s="1">
        <v>1</v>
      </c>
      <c r="F187" s="9">
        <v>306.58578300000005</v>
      </c>
      <c r="G187" s="9">
        <f t="shared" si="5"/>
        <v>306.58578300000005</v>
      </c>
    </row>
    <row r="188" spans="1:7" x14ac:dyDescent="0.25">
      <c r="A188" s="1" t="s">
        <v>16</v>
      </c>
      <c r="B188" s="1" t="s">
        <v>97</v>
      </c>
      <c r="C188" t="s">
        <v>285</v>
      </c>
      <c r="D188" t="s">
        <v>453</v>
      </c>
      <c r="E188" s="1">
        <v>1</v>
      </c>
      <c r="F188" s="9">
        <v>231.51151380000002</v>
      </c>
      <c r="G188" s="9">
        <f t="shared" si="5"/>
        <v>231.51151380000002</v>
      </c>
    </row>
    <row r="189" spans="1:7" x14ac:dyDescent="0.25">
      <c r="A189" s="1" t="s">
        <v>16</v>
      </c>
      <c r="B189" s="1" t="s">
        <v>39</v>
      </c>
      <c r="C189" t="s">
        <v>227</v>
      </c>
      <c r="D189" t="s">
        <v>412</v>
      </c>
      <c r="E189" s="1">
        <v>1</v>
      </c>
      <c r="F189" s="9">
        <v>189.13272000000001</v>
      </c>
      <c r="G189" s="9">
        <f t="shared" si="5"/>
        <v>189.13272000000001</v>
      </c>
    </row>
    <row r="190" spans="1:7" x14ac:dyDescent="0.25">
      <c r="A190" s="1" t="s">
        <v>16</v>
      </c>
      <c r="B190" s="1" t="s">
        <v>121</v>
      </c>
      <c r="C190" t="s">
        <v>309</v>
      </c>
      <c r="D190" t="s">
        <v>472</v>
      </c>
      <c r="E190" s="1">
        <v>1</v>
      </c>
      <c r="F190" s="9">
        <v>154.45983000000001</v>
      </c>
      <c r="G190" s="9">
        <f t="shared" si="5"/>
        <v>154.45983000000001</v>
      </c>
    </row>
    <row r="191" spans="1:7" x14ac:dyDescent="0.25">
      <c r="A191" s="1" t="s">
        <v>16</v>
      </c>
      <c r="B191" s="1" t="s">
        <v>129</v>
      </c>
      <c r="C191" t="s">
        <v>317</v>
      </c>
      <c r="D191" t="s">
        <v>476</v>
      </c>
      <c r="E191" s="1">
        <v>1</v>
      </c>
      <c r="F191" s="9">
        <v>127.00054500000002</v>
      </c>
      <c r="G191" s="9">
        <f t="shared" si="5"/>
        <v>127.00054500000002</v>
      </c>
    </row>
    <row r="192" spans="1:7" x14ac:dyDescent="0.25">
      <c r="A192" s="1" t="s">
        <v>16</v>
      </c>
      <c r="B192" s="1" t="s">
        <v>130</v>
      </c>
      <c r="C192" t="s">
        <v>318</v>
      </c>
      <c r="D192" t="s">
        <v>477</v>
      </c>
      <c r="E192" s="1">
        <v>1</v>
      </c>
      <c r="F192" s="9">
        <v>118.92498449999999</v>
      </c>
      <c r="G192" s="9">
        <f t="shared" si="5"/>
        <v>118.92498449999999</v>
      </c>
    </row>
    <row r="193" spans="1:7" x14ac:dyDescent="0.25">
      <c r="A193" s="1" t="s">
        <v>16</v>
      </c>
      <c r="B193" s="1" t="s">
        <v>135</v>
      </c>
      <c r="C193" t="s">
        <v>323</v>
      </c>
      <c r="D193" t="s">
        <v>478</v>
      </c>
      <c r="E193" s="1">
        <v>1</v>
      </c>
      <c r="F193" s="9">
        <v>87.136454999999998</v>
      </c>
      <c r="G193" s="9">
        <f t="shared" si="5"/>
        <v>87.136454999999998</v>
      </c>
    </row>
    <row r="194" spans="1:7" x14ac:dyDescent="0.25">
      <c r="A194" s="1" t="s">
        <v>16</v>
      </c>
      <c r="B194" s="1" t="s">
        <v>138</v>
      </c>
      <c r="C194" t="s">
        <v>326</v>
      </c>
      <c r="D194" t="s">
        <v>480</v>
      </c>
      <c r="E194" s="1">
        <v>1</v>
      </c>
      <c r="F194" s="9">
        <v>78.977294549999996</v>
      </c>
      <c r="G194" s="9">
        <f t="shared" ref="G194:G225" si="6">E194*F194</f>
        <v>78.977294549999996</v>
      </c>
    </row>
    <row r="195" spans="1:7" x14ac:dyDescent="0.25">
      <c r="A195" s="1" t="s">
        <v>16</v>
      </c>
      <c r="B195" s="1" t="s">
        <v>139</v>
      </c>
      <c r="C195" t="s">
        <v>327</v>
      </c>
      <c r="D195" t="s">
        <v>472</v>
      </c>
      <c r="E195" s="1">
        <v>1</v>
      </c>
      <c r="F195" s="9">
        <v>71.076179999999994</v>
      </c>
      <c r="G195" s="9">
        <f t="shared" si="6"/>
        <v>71.076179999999994</v>
      </c>
    </row>
    <row r="196" spans="1:7" x14ac:dyDescent="0.25">
      <c r="A196" s="1" t="s">
        <v>16</v>
      </c>
      <c r="B196" s="1" t="s">
        <v>140</v>
      </c>
      <c r="C196" t="s">
        <v>328</v>
      </c>
      <c r="D196" t="s">
        <v>481</v>
      </c>
      <c r="E196" s="1">
        <v>1</v>
      </c>
      <c r="F196" s="9">
        <v>70.567875000000001</v>
      </c>
      <c r="G196" s="9">
        <f t="shared" si="6"/>
        <v>70.567875000000001</v>
      </c>
    </row>
    <row r="197" spans="1:7" x14ac:dyDescent="0.25">
      <c r="A197" s="1" t="s">
        <v>16</v>
      </c>
      <c r="B197" s="1" t="s">
        <v>143</v>
      </c>
      <c r="C197" t="s">
        <v>331</v>
      </c>
      <c r="D197" t="s">
        <v>482</v>
      </c>
      <c r="E197" s="1">
        <v>1</v>
      </c>
      <c r="F197" s="9">
        <v>59.7364362</v>
      </c>
      <c r="G197" s="9">
        <f t="shared" si="6"/>
        <v>59.7364362</v>
      </c>
    </row>
    <row r="198" spans="1:7" x14ac:dyDescent="0.25">
      <c r="A198" s="1" t="s">
        <v>16</v>
      </c>
      <c r="B198" s="1" t="s">
        <v>144</v>
      </c>
      <c r="C198" t="s">
        <v>332</v>
      </c>
      <c r="D198" t="s">
        <v>403</v>
      </c>
      <c r="E198" s="1">
        <v>1</v>
      </c>
      <c r="F198" s="9">
        <v>57.245525400000012</v>
      </c>
      <c r="G198" s="9">
        <f t="shared" si="6"/>
        <v>57.245525400000012</v>
      </c>
    </row>
    <row r="199" spans="1:7" x14ac:dyDescent="0.25">
      <c r="A199" s="1" t="s">
        <v>16</v>
      </c>
      <c r="B199" s="1" t="s">
        <v>147</v>
      </c>
      <c r="C199" t="s">
        <v>335</v>
      </c>
      <c r="D199" t="s">
        <v>483</v>
      </c>
      <c r="E199" s="1">
        <v>1</v>
      </c>
      <c r="F199" s="9">
        <v>56.105624400000004</v>
      </c>
      <c r="G199" s="9">
        <f t="shared" si="6"/>
        <v>56.105624400000004</v>
      </c>
    </row>
    <row r="200" spans="1:7" s="7" customFormat="1" ht="15.75" thickBot="1" x14ac:dyDescent="0.3">
      <c r="A200" s="13"/>
      <c r="B200" s="13"/>
      <c r="C200" s="4"/>
      <c r="D200" s="4"/>
      <c r="E200" s="5"/>
      <c r="F200" s="8"/>
      <c r="G200" s="6">
        <f>SUM(G2:G199)</f>
        <v>139787.2142394</v>
      </c>
    </row>
    <row r="201" spans="1:7" ht="16.5" thickTop="1" x14ac:dyDescent="0.25">
      <c r="A201" s="14" t="s">
        <v>15</v>
      </c>
      <c r="B201" s="14"/>
      <c r="C201" s="14"/>
      <c r="D201" s="14"/>
      <c r="E201" s="14"/>
      <c r="F201" s="14"/>
      <c r="G201" s="14"/>
    </row>
    <row r="202" spans="1:7" ht="15.75" x14ac:dyDescent="0.25">
      <c r="A202" s="15" t="s">
        <v>2</v>
      </c>
      <c r="B202" s="15"/>
      <c r="C202" s="15"/>
      <c r="D202" s="15"/>
      <c r="E202" s="15"/>
      <c r="F202" s="15"/>
      <c r="G202" s="15"/>
    </row>
    <row r="203" spans="1:7" ht="15.75" x14ac:dyDescent="0.25">
      <c r="A203" s="16" t="s">
        <v>12</v>
      </c>
      <c r="B203" s="16"/>
      <c r="C203" s="16"/>
      <c r="D203" s="16"/>
      <c r="E203" s="16"/>
      <c r="F203" s="16"/>
      <c r="G203" s="16"/>
    </row>
    <row r="204" spans="1:7" x14ac:dyDescent="0.25">
      <c r="A204" s="17" t="s">
        <v>6</v>
      </c>
      <c r="B204" s="17"/>
      <c r="C204" s="17"/>
      <c r="D204" s="17"/>
      <c r="E204" s="17"/>
      <c r="F204" s="17"/>
      <c r="G204" s="17"/>
    </row>
    <row r="205" spans="1:7" x14ac:dyDescent="0.25">
      <c r="A205" s="17" t="s">
        <v>7</v>
      </c>
      <c r="B205" s="17"/>
      <c r="C205" s="17"/>
      <c r="D205" s="17"/>
      <c r="E205" s="17"/>
      <c r="F205" s="17"/>
      <c r="G205" s="17"/>
    </row>
    <row r="206" spans="1:7" x14ac:dyDescent="0.25">
      <c r="A206" s="18" t="s">
        <v>13</v>
      </c>
      <c r="B206" s="18"/>
      <c r="C206" s="18"/>
      <c r="D206" s="18"/>
      <c r="E206" s="18"/>
      <c r="F206" s="18"/>
      <c r="G206" s="18"/>
    </row>
  </sheetData>
  <sortState xmlns:xlrd2="http://schemas.microsoft.com/office/spreadsheetml/2017/richdata2" ref="A2:G199">
    <sortCondition descending="1" ref="E2:E199"/>
  </sortState>
  <mergeCells count="6">
    <mergeCell ref="A206:G206"/>
    <mergeCell ref="A201:G201"/>
    <mergeCell ref="A202:G202"/>
    <mergeCell ref="A203:G203"/>
    <mergeCell ref="A204:G204"/>
    <mergeCell ref="A205:G20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72f47e4c05f380c3e8b976e7f2927206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8440797e535286a61a146706084c9e8a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BF42E-B1DB-4F5D-9383-567CC45906C7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customXml/itemProps2.xml><?xml version="1.0" encoding="utf-8"?>
<ds:datastoreItem xmlns:ds="http://schemas.openxmlformats.org/officeDocument/2006/customXml" ds:itemID="{F16CBB86-5EED-449A-B9B0-37FDDE8B33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584731-D7B5-40F3-A4DE-6779831BA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PART NBR SORT</vt:lpstr>
      <vt:lpstr>UNIT COST SORT</vt:lpstr>
      <vt:lpstr>TOTAL COST SORT</vt:lpstr>
      <vt:lpstr>QTY SORT</vt:lpstr>
      <vt:lpstr>'PART NBR SORT'!Print_Titles</vt:lpstr>
      <vt:lpstr>'UNIT COST SORT'!Print_Titles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John Gregory</cp:lastModifiedBy>
  <cp:lastPrinted>2024-08-13T23:45:17Z</cp:lastPrinted>
  <dcterms:created xsi:type="dcterms:W3CDTF">2016-07-06T08:22:49Z</dcterms:created>
  <dcterms:modified xsi:type="dcterms:W3CDTF">2025-01-30T01:05:20Z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0x0101009000711FF9D9D842B3E30DDB3CC8BE72</vt:lpwstr>
  </property>
  <property fmtid="{D5CDD505-2E9C-101B-9397-08002B2CF9AE}" pid="3" name="MediaServiceImageTags">
    <vt:lpwstr/>
  </property>
</Properties>
</file>