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/WEB SITE - ACTIVE/LOT3554 BOSCH REXROTH (FSC)/"/>
    </mc:Choice>
  </mc:AlternateContent>
  <xr:revisionPtr revIDLastSave="1642" documentId="8_{9DDFA6EA-5579-499A-9BFD-67611E032A43}" xr6:coauthVersionLast="47" xr6:coauthVersionMax="47" xr10:uidLastSave="{0F10CCA9-6FD5-4260-98E2-A87D9CFF3590}"/>
  <bookViews>
    <workbookView xWindow="-28920" yWindow="-240" windowWidth="29040" windowHeight="15720" xr2:uid="{00000000-000D-0000-FFFF-FFFF00000000}"/>
  </bookViews>
  <sheets>
    <sheet name="PART NBR SORT" sheetId="9" r:id="rId1"/>
    <sheet name="UNIT COST SORT" sheetId="6" r:id="rId2"/>
    <sheet name="TOTAL COST SORT" sheetId="8" r:id="rId3"/>
    <sheet name="QTY SORT" sheetId="7" r:id="rId4"/>
  </sheets>
  <definedNames>
    <definedName name="_xlnm.Print_Titles" localSheetId="0">'PART NBR SORT'!$1:$1</definedName>
    <definedName name="_xlnm.Print_Titles" localSheetId="1">'UNIT COST SORT'!$1:$1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9" i="9" l="1"/>
  <c r="G211" i="9"/>
  <c r="G213" i="9"/>
  <c r="G153" i="9"/>
  <c r="G134" i="9"/>
  <c r="G135" i="9"/>
  <c r="G11" i="9"/>
  <c r="G49" i="9"/>
  <c r="G210" i="9"/>
  <c r="G170" i="9"/>
  <c r="G183" i="9"/>
  <c r="G136" i="9"/>
  <c r="G143" i="9"/>
  <c r="G138" i="9"/>
  <c r="G156" i="9"/>
  <c r="G146" i="9"/>
  <c r="G155" i="9"/>
  <c r="G144" i="9"/>
  <c r="G154" i="9"/>
  <c r="G142" i="9"/>
  <c r="G137" i="9"/>
  <c r="G141" i="9"/>
  <c r="G151" i="9"/>
  <c r="G139" i="9"/>
  <c r="G150" i="9"/>
  <c r="G145" i="9"/>
  <c r="G149" i="9"/>
  <c r="G162" i="9"/>
  <c r="G148" i="9"/>
  <c r="G147" i="9"/>
  <c r="G140" i="9"/>
  <c r="G133" i="9"/>
  <c r="G3" i="9"/>
  <c r="G194" i="9"/>
  <c r="G161" i="9"/>
  <c r="G193" i="9"/>
  <c r="G192" i="9"/>
  <c r="G196" i="9"/>
  <c r="G195" i="9"/>
  <c r="G207" i="9"/>
  <c r="G206" i="9"/>
  <c r="G188" i="9"/>
  <c r="G205" i="9"/>
  <c r="G186" i="9"/>
  <c r="G204" i="9"/>
  <c r="G190" i="9"/>
  <c r="G208" i="9"/>
  <c r="G199" i="9"/>
  <c r="G189" i="9"/>
  <c r="G159" i="9"/>
  <c r="G187" i="9"/>
  <c r="G198" i="9"/>
  <c r="G158" i="9"/>
  <c r="G197" i="9"/>
  <c r="G202" i="9"/>
  <c r="G191" i="9"/>
  <c r="G201" i="9"/>
  <c r="G160" i="9"/>
  <c r="G200" i="9"/>
  <c r="G203" i="9"/>
  <c r="G152" i="9"/>
  <c r="G7" i="9"/>
  <c r="G62" i="9"/>
  <c r="G177" i="9"/>
  <c r="G53" i="9"/>
  <c r="G35" i="9"/>
  <c r="G124" i="9"/>
  <c r="G52" i="9"/>
  <c r="G65" i="9"/>
  <c r="G36" i="9"/>
  <c r="G39" i="9"/>
  <c r="G121" i="9"/>
  <c r="G55" i="9"/>
  <c r="G38" i="9"/>
  <c r="G37" i="9"/>
  <c r="G57" i="9"/>
  <c r="G31" i="9"/>
  <c r="G122" i="9"/>
  <c r="G33" i="9"/>
  <c r="G30" i="9"/>
  <c r="G59" i="9"/>
  <c r="G41" i="9"/>
  <c r="G42" i="9"/>
  <c r="G58" i="9"/>
  <c r="G34" i="9"/>
  <c r="G185" i="9"/>
  <c r="G172" i="9"/>
  <c r="G20" i="9"/>
  <c r="G91" i="9"/>
  <c r="G168" i="9"/>
  <c r="G13" i="9"/>
  <c r="G16" i="9"/>
  <c r="G8" i="9"/>
  <c r="G96" i="9"/>
  <c r="G45" i="9"/>
  <c r="G181" i="9"/>
  <c r="G92" i="9"/>
  <c r="G46" i="9"/>
  <c r="G25" i="9"/>
  <c r="G50" i="9"/>
  <c r="G22" i="9"/>
  <c r="G169" i="9"/>
  <c r="G19" i="9"/>
  <c r="G182" i="9"/>
  <c r="G27" i="9"/>
  <c r="G90" i="9"/>
  <c r="G95" i="9"/>
  <c r="G66" i="9"/>
  <c r="G61" i="9"/>
  <c r="G88" i="9"/>
  <c r="G40" i="9"/>
  <c r="G89" i="9"/>
  <c r="G21" i="9"/>
  <c r="G180" i="9"/>
  <c r="G173" i="9"/>
  <c r="G12" i="9"/>
  <c r="G125" i="9"/>
  <c r="G212" i="9"/>
  <c r="G60" i="9"/>
  <c r="G167" i="9"/>
  <c r="G23" i="9"/>
  <c r="G18" i="9"/>
  <c r="G97" i="9"/>
  <c r="G24" i="9"/>
  <c r="G127" i="9"/>
  <c r="G14" i="9"/>
  <c r="G63" i="9"/>
  <c r="G126" i="9"/>
  <c r="G32" i="9"/>
  <c r="G184" i="9"/>
  <c r="G129" i="9"/>
  <c r="G28" i="9"/>
  <c r="G15" i="9"/>
  <c r="G123" i="9"/>
  <c r="G179" i="9"/>
  <c r="G4" i="9"/>
  <c r="G128" i="9"/>
  <c r="G10" i="9"/>
  <c r="G73" i="9"/>
  <c r="G54" i="9"/>
  <c r="G9" i="9"/>
  <c r="G98" i="9"/>
  <c r="G2" i="9"/>
  <c r="G93" i="9"/>
  <c r="G26" i="9"/>
  <c r="G113" i="9"/>
  <c r="G178" i="9"/>
  <c r="G29" i="9"/>
  <c r="G166" i="9"/>
  <c r="G157" i="9"/>
  <c r="G94" i="9"/>
  <c r="G64" i="9"/>
  <c r="G101" i="9"/>
  <c r="G175" i="9"/>
  <c r="G100" i="9"/>
  <c r="G176" i="9"/>
  <c r="G174" i="9"/>
  <c r="G104" i="9"/>
  <c r="G116" i="9"/>
  <c r="G109" i="9"/>
  <c r="G67" i="9"/>
  <c r="G110" i="9"/>
  <c r="G44" i="9"/>
  <c r="G215" i="9"/>
  <c r="G103" i="9"/>
  <c r="G108" i="9"/>
  <c r="G107" i="9"/>
  <c r="G43" i="9"/>
  <c r="G99" i="9"/>
  <c r="G165" i="9"/>
  <c r="G131" i="9"/>
  <c r="G48" i="9"/>
  <c r="G5" i="9"/>
  <c r="G114" i="9"/>
  <c r="G71" i="9"/>
  <c r="G79" i="9"/>
  <c r="G56" i="9"/>
  <c r="G76" i="9"/>
  <c r="G6" i="9"/>
  <c r="G78" i="9"/>
  <c r="G17" i="9"/>
  <c r="G87" i="9"/>
  <c r="G102" i="9"/>
  <c r="G72" i="9"/>
  <c r="G47" i="9"/>
  <c r="G70" i="9"/>
  <c r="G164" i="9"/>
  <c r="G163" i="9"/>
  <c r="G111" i="9"/>
  <c r="G105" i="9"/>
  <c r="G69" i="9"/>
  <c r="G115" i="9"/>
  <c r="G51" i="9"/>
  <c r="G80" i="9"/>
  <c r="G106" i="9"/>
  <c r="G81" i="9"/>
  <c r="G117" i="9"/>
  <c r="G132" i="9"/>
  <c r="G112" i="9"/>
  <c r="G86" i="9"/>
  <c r="G68" i="9"/>
  <c r="G214" i="9"/>
  <c r="G74" i="9"/>
  <c r="G130" i="9"/>
  <c r="G83" i="9"/>
  <c r="G75" i="9"/>
  <c r="G84" i="9"/>
  <c r="G85" i="9"/>
  <c r="G82" i="9"/>
  <c r="G118" i="9"/>
  <c r="G119" i="9"/>
  <c r="G120" i="9"/>
  <c r="G77" i="9"/>
  <c r="G171" i="9"/>
  <c r="G216" i="9" l="1"/>
  <c r="G6" i="7" l="1"/>
  <c r="G15" i="7"/>
  <c r="G14" i="7"/>
  <c r="G101" i="7"/>
  <c r="G157" i="7"/>
  <c r="G112" i="7"/>
  <c r="G31" i="7"/>
  <c r="G111" i="7"/>
  <c r="G13" i="7"/>
  <c r="G215" i="7"/>
  <c r="G132" i="7"/>
  <c r="G156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214" i="7"/>
  <c r="G13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155" i="7"/>
  <c r="G42" i="7"/>
  <c r="G154" i="7"/>
  <c r="G213" i="7"/>
  <c r="G30" i="7"/>
  <c r="G130" i="7"/>
  <c r="G2" i="7"/>
  <c r="G34" i="7"/>
  <c r="G41" i="7"/>
  <c r="G53" i="7"/>
  <c r="G19" i="7"/>
  <c r="G40" i="7"/>
  <c r="G129" i="7"/>
  <c r="G52" i="7"/>
  <c r="G29" i="7"/>
  <c r="G128" i="7"/>
  <c r="G212" i="7"/>
  <c r="G127" i="7"/>
  <c r="G51" i="7"/>
  <c r="G28" i="7"/>
  <c r="G50" i="7"/>
  <c r="G49" i="7"/>
  <c r="G27" i="7"/>
  <c r="G211" i="7"/>
  <c r="G26" i="7"/>
  <c r="G110" i="7"/>
  <c r="G126" i="7"/>
  <c r="G125" i="7"/>
  <c r="G16" i="7"/>
  <c r="G109" i="7"/>
  <c r="G153" i="7"/>
  <c r="G108" i="7"/>
  <c r="G210" i="7"/>
  <c r="G10" i="7"/>
  <c r="G209" i="7"/>
  <c r="G208" i="7"/>
  <c r="G207" i="7"/>
  <c r="G206" i="7"/>
  <c r="G152" i="7"/>
  <c r="G4" i="7"/>
  <c r="G151" i="7"/>
  <c r="G150" i="7"/>
  <c r="G205" i="7"/>
  <c r="G25" i="7"/>
  <c r="G204" i="7"/>
  <c r="G203" i="7"/>
  <c r="G124" i="7"/>
  <c r="G149" i="7"/>
  <c r="G123" i="7"/>
  <c r="G48" i="7"/>
  <c r="G202" i="7"/>
  <c r="G5" i="7"/>
  <c r="G201" i="7"/>
  <c r="G45" i="7"/>
  <c r="G200" i="7"/>
  <c r="G148" i="7"/>
  <c r="G12" i="7"/>
  <c r="G199" i="7"/>
  <c r="G147" i="7"/>
  <c r="G198" i="7"/>
  <c r="G38" i="7"/>
  <c r="G197" i="7"/>
  <c r="G122" i="7"/>
  <c r="G196" i="7"/>
  <c r="G47" i="7"/>
  <c r="G146" i="7"/>
  <c r="G121" i="7"/>
  <c r="G120" i="7"/>
  <c r="G195" i="7"/>
  <c r="G145" i="7"/>
  <c r="G194" i="7"/>
  <c r="G193" i="7"/>
  <c r="G24" i="7"/>
  <c r="G33" i="7"/>
  <c r="G192" i="7"/>
  <c r="G191" i="7"/>
  <c r="G107" i="7"/>
  <c r="G39" i="7"/>
  <c r="G190" i="7"/>
  <c r="G189" i="7"/>
  <c r="G188" i="7"/>
  <c r="G9" i="7"/>
  <c r="G187" i="7"/>
  <c r="G37" i="7"/>
  <c r="G186" i="7"/>
  <c r="G185" i="7"/>
  <c r="G184" i="7"/>
  <c r="G144" i="7"/>
  <c r="G18" i="7"/>
  <c r="G119" i="7"/>
  <c r="G183" i="7"/>
  <c r="G44" i="7"/>
  <c r="G143" i="7"/>
  <c r="G182" i="7"/>
  <c r="G181" i="7"/>
  <c r="G180" i="7"/>
  <c r="G46" i="7"/>
  <c r="G179" i="7"/>
  <c r="G142" i="7"/>
  <c r="G178" i="7"/>
  <c r="G141" i="7"/>
  <c r="G177" i="7"/>
  <c r="G106" i="7"/>
  <c r="G118" i="7"/>
  <c r="G105" i="7"/>
  <c r="G3" i="7"/>
  <c r="G176" i="7"/>
  <c r="G23" i="7"/>
  <c r="G17" i="7"/>
  <c r="G175" i="7"/>
  <c r="G174" i="7"/>
  <c r="G173" i="7"/>
  <c r="G36" i="7"/>
  <c r="G140" i="7"/>
  <c r="G22" i="7"/>
  <c r="G32" i="7"/>
  <c r="G117" i="7"/>
  <c r="G172" i="7"/>
  <c r="G139" i="7"/>
  <c r="G35" i="7"/>
  <c r="G104" i="7"/>
  <c r="G171" i="7"/>
  <c r="G116" i="7"/>
  <c r="G170" i="7"/>
  <c r="G169" i="7"/>
  <c r="G168" i="7"/>
  <c r="G167" i="7"/>
  <c r="G166" i="7"/>
  <c r="G115" i="7"/>
  <c r="G138" i="7"/>
  <c r="G21" i="7"/>
  <c r="G137" i="7"/>
  <c r="G165" i="7"/>
  <c r="G103" i="7"/>
  <c r="G20" i="7"/>
  <c r="G164" i="7"/>
  <c r="G8" i="7"/>
  <c r="G136" i="7"/>
  <c r="G102" i="7"/>
  <c r="G163" i="7"/>
  <c r="G11" i="7"/>
  <c r="G43" i="7"/>
  <c r="G114" i="7"/>
  <c r="G162" i="7"/>
  <c r="G7" i="7"/>
  <c r="G161" i="7"/>
  <c r="G135" i="7"/>
  <c r="G134" i="7"/>
  <c r="G160" i="7"/>
  <c r="G133" i="7"/>
  <c r="G159" i="7"/>
  <c r="G158" i="7"/>
  <c r="G113" i="7"/>
  <c r="G72" i="8"/>
  <c r="G95" i="8"/>
  <c r="G94" i="8"/>
  <c r="G190" i="8"/>
  <c r="G211" i="8"/>
  <c r="G196" i="8"/>
  <c r="G119" i="8"/>
  <c r="G195" i="8"/>
  <c r="G87" i="8"/>
  <c r="G215" i="8"/>
  <c r="G201" i="8"/>
  <c r="G210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214" i="8"/>
  <c r="G19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208" i="8"/>
  <c r="G123" i="8"/>
  <c r="G205" i="8"/>
  <c r="G213" i="8"/>
  <c r="G96" i="8"/>
  <c r="G192" i="8"/>
  <c r="G26" i="8"/>
  <c r="G99" i="8"/>
  <c r="G104" i="8"/>
  <c r="G125" i="8"/>
  <c r="G80" i="8"/>
  <c r="G102" i="8"/>
  <c r="G140" i="8"/>
  <c r="G121" i="8"/>
  <c r="G88" i="8"/>
  <c r="G139" i="8"/>
  <c r="G212" i="8"/>
  <c r="G138" i="8"/>
  <c r="G117" i="8"/>
  <c r="G84" i="8"/>
  <c r="G111" i="8"/>
  <c r="G110" i="8"/>
  <c r="G83" i="8"/>
  <c r="G209" i="8"/>
  <c r="G79" i="8"/>
  <c r="G120" i="8"/>
  <c r="G131" i="8"/>
  <c r="G130" i="8"/>
  <c r="G64" i="8"/>
  <c r="G116" i="8"/>
  <c r="G188" i="8"/>
  <c r="G109" i="8"/>
  <c r="G207" i="8"/>
  <c r="G48" i="8"/>
  <c r="G206" i="8"/>
  <c r="G204" i="8"/>
  <c r="G203" i="8"/>
  <c r="G202" i="8"/>
  <c r="G136" i="8"/>
  <c r="G30" i="8"/>
  <c r="G135" i="8"/>
  <c r="G133" i="8"/>
  <c r="G200" i="8"/>
  <c r="G69" i="8"/>
  <c r="G199" i="8"/>
  <c r="G197" i="8"/>
  <c r="G114" i="8"/>
  <c r="G129" i="8"/>
  <c r="G103" i="8"/>
  <c r="G81" i="8"/>
  <c r="G194" i="8"/>
  <c r="G24" i="8"/>
  <c r="G193" i="8"/>
  <c r="G73" i="8"/>
  <c r="G191" i="8"/>
  <c r="G118" i="8"/>
  <c r="G39" i="8"/>
  <c r="G189" i="8"/>
  <c r="G107" i="8"/>
  <c r="G137" i="8"/>
  <c r="G61" i="8"/>
  <c r="G134" i="8"/>
  <c r="G86" i="8"/>
  <c r="G132" i="8"/>
  <c r="G68" i="8"/>
  <c r="G100" i="8"/>
  <c r="G82" i="8"/>
  <c r="G78" i="8"/>
  <c r="G128" i="8"/>
  <c r="G93" i="8"/>
  <c r="G127" i="8"/>
  <c r="G126" i="8"/>
  <c r="G46" i="8"/>
  <c r="G50" i="8"/>
  <c r="G124" i="8"/>
  <c r="G122" i="8"/>
  <c r="G66" i="8"/>
  <c r="G53" i="8"/>
  <c r="G115" i="8"/>
  <c r="G113" i="8"/>
  <c r="G112" i="8"/>
  <c r="G15" i="8"/>
  <c r="G108" i="8"/>
  <c r="G45" i="8"/>
  <c r="G106" i="8"/>
  <c r="G105" i="8"/>
  <c r="G101" i="8"/>
  <c r="G74" i="8"/>
  <c r="G31" i="8"/>
  <c r="G63" i="8"/>
  <c r="G98" i="8"/>
  <c r="G42" i="8"/>
  <c r="G71" i="8"/>
  <c r="G97" i="8"/>
  <c r="G92" i="8"/>
  <c r="G91" i="8"/>
  <c r="G43" i="8"/>
  <c r="G90" i="8"/>
  <c r="G67" i="8"/>
  <c r="G89" i="8"/>
  <c r="G65" i="8"/>
  <c r="G85" i="8"/>
  <c r="G49" i="8"/>
  <c r="G54" i="8"/>
  <c r="G47" i="8"/>
  <c r="G4" i="8"/>
  <c r="G77" i="8"/>
  <c r="G23" i="8"/>
  <c r="G17" i="8"/>
  <c r="G76" i="8"/>
  <c r="G75" i="8"/>
  <c r="G70" i="8"/>
  <c r="G21" i="8"/>
  <c r="G52" i="8"/>
  <c r="G18" i="8"/>
  <c r="G14" i="8"/>
  <c r="G37" i="8"/>
  <c r="G62" i="8"/>
  <c r="G40" i="8"/>
  <c r="G12" i="8"/>
  <c r="G28" i="8"/>
  <c r="G60" i="8"/>
  <c r="G33" i="8"/>
  <c r="G59" i="8"/>
  <c r="G58" i="8"/>
  <c r="G57" i="8"/>
  <c r="G56" i="8"/>
  <c r="G55" i="8"/>
  <c r="G32" i="8"/>
  <c r="G38" i="8"/>
  <c r="G9" i="8"/>
  <c r="G35" i="8"/>
  <c r="G51" i="8"/>
  <c r="G20" i="8"/>
  <c r="G7" i="8"/>
  <c r="G44" i="8"/>
  <c r="G3" i="8"/>
  <c r="G29" i="8"/>
  <c r="G16" i="8"/>
  <c r="G41" i="8"/>
  <c r="G5" i="8"/>
  <c r="G8" i="8"/>
  <c r="G13" i="8"/>
  <c r="G36" i="8"/>
  <c r="G2" i="8"/>
  <c r="G34" i="8"/>
  <c r="G19" i="8"/>
  <c r="G11" i="8"/>
  <c r="G27" i="8"/>
  <c r="G10" i="8"/>
  <c r="G25" i="8"/>
  <c r="G22" i="8"/>
  <c r="G6" i="8"/>
  <c r="G18" i="6"/>
  <c r="G49" i="6"/>
  <c r="G14" i="6"/>
  <c r="G2" i="6"/>
  <c r="G20" i="6"/>
  <c r="G13" i="6"/>
  <c r="G7" i="6"/>
  <c r="G35" i="6"/>
  <c r="G73" i="6"/>
  <c r="G46" i="6"/>
  <c r="G40" i="6"/>
  <c r="G28" i="6"/>
  <c r="G29" i="6"/>
  <c r="G16" i="6"/>
  <c r="G12" i="6"/>
  <c r="G34" i="6"/>
  <c r="G8" i="6"/>
  <c r="G103" i="6"/>
  <c r="G17" i="6"/>
  <c r="G115" i="6"/>
  <c r="G39" i="6"/>
  <c r="G5" i="6"/>
  <c r="G32" i="6"/>
  <c r="G148" i="6"/>
  <c r="G42" i="6"/>
  <c r="G3" i="6"/>
  <c r="G24" i="6"/>
  <c r="G23" i="6"/>
  <c r="G38" i="6"/>
  <c r="G25" i="6"/>
  <c r="G6" i="6"/>
  <c r="G47" i="6"/>
  <c r="G21" i="6"/>
  <c r="G9" i="6"/>
  <c r="G98" i="6"/>
  <c r="G36" i="6"/>
  <c r="G63" i="6"/>
  <c r="G78" i="6"/>
  <c r="G58" i="6"/>
  <c r="G19" i="6"/>
  <c r="G4" i="6"/>
  <c r="G71" i="6"/>
  <c r="G82" i="6"/>
  <c r="G50" i="6"/>
  <c r="G121" i="6"/>
  <c r="G11" i="6"/>
  <c r="G52" i="6"/>
  <c r="G66" i="6"/>
  <c r="G15" i="6"/>
  <c r="G41" i="6"/>
  <c r="G51" i="6"/>
  <c r="G81" i="6"/>
  <c r="G27" i="6"/>
  <c r="G26" i="6"/>
  <c r="G30" i="6"/>
  <c r="G31" i="6"/>
  <c r="G92" i="6"/>
  <c r="G94" i="6"/>
  <c r="G22" i="6"/>
  <c r="G37" i="6"/>
  <c r="G65" i="6"/>
  <c r="G126" i="6"/>
  <c r="G77" i="6"/>
  <c r="G54" i="6"/>
  <c r="G56" i="6"/>
  <c r="G90" i="6"/>
  <c r="G43" i="6"/>
  <c r="G62" i="6"/>
  <c r="G215" i="6"/>
  <c r="G67" i="6"/>
  <c r="G44" i="6"/>
  <c r="G45" i="6"/>
  <c r="G48" i="6"/>
  <c r="G87" i="6"/>
  <c r="G130" i="6"/>
  <c r="G144" i="6"/>
  <c r="G105" i="6"/>
  <c r="G88" i="6"/>
  <c r="G132" i="6"/>
  <c r="G33" i="6"/>
  <c r="G135" i="6"/>
  <c r="G53" i="6"/>
  <c r="G207" i="6"/>
  <c r="G140" i="6"/>
  <c r="G101" i="6"/>
  <c r="G55" i="6"/>
  <c r="G57" i="6"/>
  <c r="G59" i="6"/>
  <c r="G111" i="6"/>
  <c r="G60" i="6"/>
  <c r="G85" i="6"/>
  <c r="G213" i="6"/>
  <c r="G214" i="6"/>
  <c r="G150" i="6"/>
  <c r="G61" i="6"/>
  <c r="G64" i="6"/>
  <c r="G68" i="6"/>
  <c r="G123" i="6"/>
  <c r="G143" i="6"/>
  <c r="G106" i="6"/>
  <c r="G69" i="6"/>
  <c r="G70" i="6"/>
  <c r="G96" i="6"/>
  <c r="G72" i="6"/>
  <c r="G133" i="6"/>
  <c r="G134" i="6"/>
  <c r="G74" i="6"/>
  <c r="G75" i="6"/>
  <c r="G76" i="6"/>
  <c r="G79" i="6"/>
  <c r="G125" i="6"/>
  <c r="G136" i="6"/>
  <c r="G147" i="6"/>
  <c r="G209" i="6"/>
  <c r="G129" i="6"/>
  <c r="G141" i="6"/>
  <c r="G116" i="6"/>
  <c r="G80" i="6"/>
  <c r="G145" i="6"/>
  <c r="G89" i="6"/>
  <c r="G83" i="6"/>
  <c r="G84" i="6"/>
  <c r="G86" i="6"/>
  <c r="G127" i="6"/>
  <c r="G128" i="6"/>
  <c r="G108" i="6"/>
  <c r="G91" i="6"/>
  <c r="G99" i="6"/>
  <c r="G113" i="6"/>
  <c r="G93" i="6"/>
  <c r="G114" i="6"/>
  <c r="G95" i="6"/>
  <c r="G137" i="6"/>
  <c r="G139" i="6"/>
  <c r="G142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124" i="6"/>
  <c r="G153" i="6"/>
  <c r="G146" i="6"/>
  <c r="G107" i="6"/>
  <c r="G97" i="6"/>
  <c r="G212" i="6"/>
  <c r="G100" i="6"/>
  <c r="G102" i="6"/>
  <c r="G104" i="6"/>
  <c r="G208" i="6"/>
  <c r="G210" i="6"/>
  <c r="G109" i="6"/>
  <c r="G182" i="6"/>
  <c r="G110" i="6"/>
  <c r="G112" i="6"/>
  <c r="G149" i="6"/>
  <c r="G205" i="6"/>
  <c r="G117" i="6"/>
  <c r="G118" i="6"/>
  <c r="G119" i="6"/>
  <c r="G152" i="6"/>
  <c r="G120" i="6"/>
  <c r="G122" i="6"/>
  <c r="G154" i="6"/>
  <c r="G131" i="6"/>
  <c r="G204" i="6"/>
  <c r="G211" i="6"/>
  <c r="G151" i="6"/>
  <c r="G138" i="6"/>
  <c r="G183" i="6"/>
  <c r="G206" i="6"/>
  <c r="G10" i="6"/>
  <c r="G216" i="7" l="1"/>
  <c r="G216" i="8"/>
  <c r="G216" i="6"/>
</calcChain>
</file>

<file path=xl/sharedStrings.xml><?xml version="1.0" encoding="utf-8"?>
<sst xmlns="http://schemas.openxmlformats.org/spreadsheetml/2006/main" count="3476" uniqueCount="632">
  <si>
    <t>PART #</t>
  </si>
  <si>
    <t>QTY</t>
  </si>
  <si>
    <t>MINIMUM ORDERS APPLY</t>
  </si>
  <si>
    <t>DESCRIPTION</t>
  </si>
  <si>
    <t>VALVE</t>
  </si>
  <si>
    <t>GEAR PUMP</t>
  </si>
  <si>
    <t>BRAND</t>
  </si>
  <si>
    <t>Phone: (250) 758-2055</t>
  </si>
  <si>
    <t>Email: inventory@deadstockbroker.com</t>
  </si>
  <si>
    <t>DETAILS</t>
  </si>
  <si>
    <t>CHECK VALVE</t>
  </si>
  <si>
    <t>PISTON PUMP</t>
  </si>
  <si>
    <t>FLOW CONTROL</t>
  </si>
  <si>
    <r>
      <t xml:space="preserve">UNIT COST </t>
    </r>
    <r>
      <rPr>
        <b/>
        <sz val="12"/>
        <color rgb="FFFF0000"/>
        <rFont val="Calibri"/>
        <family val="2"/>
      </rPr>
      <t>USD</t>
    </r>
  </si>
  <si>
    <r>
      <t xml:space="preserve">TOTAL COST </t>
    </r>
    <r>
      <rPr>
        <b/>
        <sz val="12"/>
        <color rgb="FFFF0000"/>
        <rFont val="Calibri"/>
        <family val="2"/>
      </rPr>
      <t>USD</t>
    </r>
  </si>
  <si>
    <t>ALL PRODUCT GUARANTEED</t>
  </si>
  <si>
    <t>Web: deadstockbroker.com</t>
  </si>
  <si>
    <t>RRPV STW0196-1X/1V524CF6</t>
  </si>
  <si>
    <t>VAL0160258               W30</t>
  </si>
  <si>
    <t>MCR5A750W55Z33A0M1L01P3SO569</t>
  </si>
  <si>
    <t>HYDRAULIC MOTOR</t>
  </si>
  <si>
    <t>ALA10VNO45ED71/52R-VRC61N00-P</t>
  </si>
  <si>
    <t>M7/22-3X/1E296-261LDW81K4H330</t>
  </si>
  <si>
    <t xml:space="preserve">H330 SPOOL VALVE </t>
  </si>
  <si>
    <t>RRSP R901482102</t>
  </si>
  <si>
    <t>PISTON M4-12/20/E SPECIAL</t>
  </si>
  <si>
    <t>RRPP AA2FM12/61W-VBC530</t>
  </si>
  <si>
    <t>RRPP AA2FM80/61W-VSD510</t>
  </si>
  <si>
    <t>PISTON MOTOR</t>
  </si>
  <si>
    <t>LA15VLO210DGT6APK/11MRVE4T2PU</t>
  </si>
  <si>
    <t>0000-2  R902572015</t>
  </si>
  <si>
    <t>ALA10FE28/52L-VCF60N002-S2452</t>
  </si>
  <si>
    <t>PT-APA10VO110DFR1/31R-VCK61N00</t>
  </si>
  <si>
    <t>-SO413 PIERCE PUMP</t>
  </si>
  <si>
    <t>AA10VO45EP2D/53RVSC62K68P</t>
  </si>
  <si>
    <t>21;53;18STON PUMP</t>
  </si>
  <si>
    <t>RRPP PA10VO45DFR1/52L-VUC61N00</t>
  </si>
  <si>
    <t>AA10VO28EP2D/53R-VSC62K52P</t>
  </si>
  <si>
    <t>AXIAL PISTON PUMP</t>
  </si>
  <si>
    <t>RRSV 4WE6J6X/EG24N9K72L/62</t>
  </si>
  <si>
    <t>DIRECTIONAL CONTROL VALVE</t>
  </si>
  <si>
    <t>RREL R978730322</t>
  </si>
  <si>
    <t>RC2-2/21/E0000632 CONTROLLER</t>
  </si>
  <si>
    <t>ALA10VNO85DRS/53R-VKC12K68-</t>
  </si>
  <si>
    <t>S4081+SO413 PISTON PUMP</t>
  </si>
  <si>
    <t>MCR15F1250F280Z32AOM1L48SP5S05</t>
  </si>
  <si>
    <t xml:space="preserve">06  RADIAL PISTON MOTOR </t>
  </si>
  <si>
    <t>A6VE115HA1T30004G71MWV0S2Z92C0-0</t>
  </si>
  <si>
    <t>TRACK MOTOR</t>
  </si>
  <si>
    <t>RRSV LC50DB05E7X</t>
  </si>
  <si>
    <t>CARTRIDGE VALVE</t>
  </si>
  <si>
    <t>RRPT R902447029</t>
  </si>
  <si>
    <t>ASSY GROUP FLANGE/HUB</t>
  </si>
  <si>
    <t>PROPORTIONAL DIRECTIONAL VALVE</t>
  </si>
  <si>
    <t>RRSV 0811404771</t>
  </si>
  <si>
    <t>4WRPE10E-80SJ-2X/G24K0/A1M</t>
  </si>
  <si>
    <t>RRSV LFA25D7X/F/12</t>
  </si>
  <si>
    <t>LOGIC VLV COVER,[GOTO-5]</t>
  </si>
  <si>
    <t>RRMP R921853372</t>
  </si>
  <si>
    <t>REXROTH MCR15 SEAL KIT</t>
  </si>
  <si>
    <t>RRPV 4WRPE10E50SJ-3X/M/24A1</t>
  </si>
  <si>
    <t>PROPORTIONAL VALVE [GOTO-3]</t>
  </si>
  <si>
    <t>M-4SED6Y1X/350CG24K4QMAG24</t>
  </si>
  <si>
    <t>DIRECTIONAL CONTROL POPPET VLV</t>
  </si>
  <si>
    <t>RRPT R902543106</t>
  </si>
  <si>
    <t>A15 110/145 A D4T1</t>
  </si>
  <si>
    <t>RRMP R909409228</t>
  </si>
  <si>
    <t>END COVER FOR:</t>
  </si>
  <si>
    <t>RRMP R902077851</t>
  </si>
  <si>
    <t>SAE B BELL HOUSING</t>
  </si>
  <si>
    <t>RRMI R902603771</t>
  </si>
  <si>
    <t>SWITCHING SOLENOID</t>
  </si>
  <si>
    <t>PVQ4-1X/122LJ15DMC-SO43A-1862</t>
  </si>
  <si>
    <t>VANE PUMP</t>
  </si>
  <si>
    <t>RRVP PVC-PSCF-09GRM-01</t>
  </si>
  <si>
    <t>VANE PUMP R978715439</t>
  </si>
  <si>
    <t>RRPT R909601258</t>
  </si>
  <si>
    <t>THRU-DRIVE K02</t>
  </si>
  <si>
    <t>RRSP R901043831</t>
  </si>
  <si>
    <t>M4-15-20/E130-130LX3-X3</t>
  </si>
  <si>
    <t>ALA10VO45ED72/52R-VSC62K01P</t>
  </si>
  <si>
    <t>RRPT R902041021</t>
  </si>
  <si>
    <t>FILTER A4VG71/90</t>
  </si>
  <si>
    <t>RRPM AZPF22-028-LRR12MB</t>
  </si>
  <si>
    <t>RRPT R902412024</t>
  </si>
  <si>
    <t>SHAFT A10VO71/31</t>
  </si>
  <si>
    <t>RRPT R921858432</t>
  </si>
  <si>
    <t>FRONT CASE ASSEMBLY</t>
  </si>
  <si>
    <t>RRPP ALA10FE37/52R-VCF60NOO2-</t>
  </si>
  <si>
    <t>ALA10FE37/52R-VCF60N002-S2452</t>
  </si>
  <si>
    <t>RRPM 9510490012</t>
  </si>
  <si>
    <t>AZPG-22-025LDC12MB</t>
  </si>
  <si>
    <t>S103M103E045-045W28-H175-H175</t>
  </si>
  <si>
    <t>M4-12 VALVE SECTION</t>
  </si>
  <si>
    <t>RRPT R909601204</t>
  </si>
  <si>
    <t>K02 DRIVE</t>
  </si>
  <si>
    <t>RRPT R900306349</t>
  </si>
  <si>
    <t>SEAL KIT 4WH22</t>
  </si>
  <si>
    <t>RRSV LFA32D-7X/F</t>
  </si>
  <si>
    <t>Control Cover w/Remote Conn.</t>
  </si>
  <si>
    <t>RRSV LFR32D54-1X/CA30D</t>
  </si>
  <si>
    <t>RRSV 4WEH22W7X/6EG24N9K4</t>
  </si>
  <si>
    <t>RRPM AZPF-22-025RPC12MV14827</t>
  </si>
  <si>
    <t>RRMP R902436103</t>
  </si>
  <si>
    <t>K04 COUPLING FO A10.45</t>
  </si>
  <si>
    <t>RRSP R901046583</t>
  </si>
  <si>
    <t>SPOOL M4-12-20/QO85-045A85Z24</t>
  </si>
  <si>
    <t>RRSV LFA32DBE-7X/</t>
  </si>
  <si>
    <t>Cntrl.Cvr.for Prop.Relief</t>
  </si>
  <si>
    <t>RREL R901342033</t>
  </si>
  <si>
    <t>PRESSURE TRANSDUCER  [GOTO-10]</t>
  </si>
  <si>
    <t>RRPT R901041016</t>
  </si>
  <si>
    <t>M4-15-20/E100-100L99-99</t>
  </si>
  <si>
    <t>RRPT R902021905</t>
  </si>
  <si>
    <t>PISTON W/RINGS</t>
  </si>
  <si>
    <t>RRMI RM-2S-PUA32-04-HEAT-EXC.</t>
  </si>
  <si>
    <t>RM-2S PU32-04 HEAT EXCHANGER</t>
  </si>
  <si>
    <t>RRPT R902413417</t>
  </si>
  <si>
    <t>A10VO60 SHAFT</t>
  </si>
  <si>
    <t>RRPT 1834463000</t>
  </si>
  <si>
    <t>4WRLE 10/16 FEEDBACK CABLE</t>
  </si>
  <si>
    <t>RRPT R902452695</t>
  </si>
  <si>
    <t>CONTROL PLATE A10VO100</t>
  </si>
  <si>
    <t>RRMP R902417387</t>
  </si>
  <si>
    <t>SHAFT, A10VO45-CODE "U..N00",</t>
  </si>
  <si>
    <t>RRMI BM6PN-1X/02A2-12</t>
  </si>
  <si>
    <t>D03 MANIFOLD [GOTO-3]</t>
  </si>
  <si>
    <t>RRSV LFA25WEA-7X/P08</t>
  </si>
  <si>
    <t>LOGIC COVER</t>
  </si>
  <si>
    <t>RRMI R902436105</t>
  </si>
  <si>
    <t>SPLINED HUB A10V 100 1"</t>
  </si>
  <si>
    <t>RRMP 5910-635-008</t>
  </si>
  <si>
    <t>KIT 2TH7/BENT</t>
  </si>
  <si>
    <t>RRMI A10VSO100-32R-PCV-R</t>
  </si>
  <si>
    <t>DISTRIBUTOR PLATE</t>
  </si>
  <si>
    <t>R900705778</t>
  </si>
  <si>
    <t>R921813076</t>
  </si>
  <si>
    <t>R902544700</t>
  </si>
  <si>
    <t>R901511393</t>
  </si>
  <si>
    <t>R901482102</t>
  </si>
  <si>
    <t>R902197816</t>
  </si>
  <si>
    <t>R902137826</t>
  </si>
  <si>
    <t>R902572015</t>
  </si>
  <si>
    <t>R902504144</t>
  </si>
  <si>
    <t>R902506878</t>
  </si>
  <si>
    <t>R902506662</t>
  </si>
  <si>
    <t>R902505943</t>
  </si>
  <si>
    <t>R902506664</t>
  </si>
  <si>
    <t>R901318450</t>
  </si>
  <si>
    <t>R978730322</t>
  </si>
  <si>
    <t>R902506670</t>
  </si>
  <si>
    <t>R921812942</t>
  </si>
  <si>
    <t>R902150329</t>
  </si>
  <si>
    <t>R900760168</t>
  </si>
  <si>
    <t>R902447029</t>
  </si>
  <si>
    <t>0811404771</t>
  </si>
  <si>
    <t>R900932362</t>
  </si>
  <si>
    <t>R921853372</t>
  </si>
  <si>
    <t>R901396513</t>
  </si>
  <si>
    <t>R901209667</t>
  </si>
  <si>
    <t>R902543106</t>
  </si>
  <si>
    <t>R909409228</t>
  </si>
  <si>
    <t>R902077851</t>
  </si>
  <si>
    <t>R902603771</t>
  </si>
  <si>
    <t>R978057868</t>
  </si>
  <si>
    <t>R978715439</t>
  </si>
  <si>
    <t>R909601258</t>
  </si>
  <si>
    <t>R901043831</t>
  </si>
  <si>
    <t>R902505748</t>
  </si>
  <si>
    <t>R902041021</t>
  </si>
  <si>
    <t>9510290120</t>
  </si>
  <si>
    <t>R902412024</t>
  </si>
  <si>
    <t>R921858432</t>
  </si>
  <si>
    <t>R902504066</t>
  </si>
  <si>
    <t>9510490012</t>
  </si>
  <si>
    <t>R901488894</t>
  </si>
  <si>
    <t>R909601204</t>
  </si>
  <si>
    <t>R900306349</t>
  </si>
  <si>
    <t>R900905303</t>
  </si>
  <si>
    <t>0810070031</t>
  </si>
  <si>
    <t>R900978642</t>
  </si>
  <si>
    <t>R979PT0945</t>
  </si>
  <si>
    <t>R902436103</t>
  </si>
  <si>
    <t>R901046583</t>
  </si>
  <si>
    <t>R900912773</t>
  </si>
  <si>
    <t>R901342033</t>
  </si>
  <si>
    <t>R901041016</t>
  </si>
  <si>
    <t>R902021905</t>
  </si>
  <si>
    <t>R978808140</t>
  </si>
  <si>
    <t>R902413417</t>
  </si>
  <si>
    <t>1834463000</t>
  </si>
  <si>
    <t>R902452695</t>
  </si>
  <si>
    <t>R902417387</t>
  </si>
  <si>
    <t>R978901860</t>
  </si>
  <si>
    <t>R900928352</t>
  </si>
  <si>
    <t>R902436105</t>
  </si>
  <si>
    <t>R978727858</t>
  </si>
  <si>
    <t>R902453233</t>
  </si>
  <si>
    <t>THIS LOT CAN BE PURCHASED IN WHOLE OR PART / PRICE HAS BEEN GREATLY REDUCED TO SELL</t>
  </si>
  <si>
    <t>Bosch Rexroth</t>
  </si>
  <si>
    <t>RRPP AA6VM160HA2T/63W-VSD527DA</t>
  </si>
  <si>
    <t>RRLZ GFB-17T2.2072</t>
  </si>
  <si>
    <t>RRPP HA10VO100DRG/31R-PSC62N00</t>
  </si>
  <si>
    <t>GFT8150-W/A2DE90/61W-VAL029</t>
  </si>
  <si>
    <t>SYHDFEE-1X/355R-VZB25U99-1790-</t>
  </si>
  <si>
    <t>A11VO260EP6D/11R-NZD12N00H</t>
  </si>
  <si>
    <t>RRMP A6VM215EP6D1P001F71AWVO</t>
  </si>
  <si>
    <t>RRPP R902275552</t>
  </si>
  <si>
    <t>RRPM AZPGF-22-056/014LDC1212MB</t>
  </si>
  <si>
    <t>AA4VG40DGD1/32-LNSC52K025ES</t>
  </si>
  <si>
    <t>A6VE080HA3T30001F/65NWV0Y2Z96Y</t>
  </si>
  <si>
    <t>RRPP AA11VLO95LRDS/10R-NSD62N0</t>
  </si>
  <si>
    <t>A15VO110PDRS0A00/12ALVD4T1EC3-</t>
  </si>
  <si>
    <t>A4VG125EP4D1/32R-NTF02K691ERP-S</t>
  </si>
  <si>
    <t>RRSV LC32DB20E7X/</t>
  </si>
  <si>
    <t>AA10VSO140DRS/32R-VSD72U00E</t>
  </si>
  <si>
    <t>RRSV LC25A40E7X/</t>
  </si>
  <si>
    <t>LA15VLO210PL4DRS0DP0/12ALVE4T1</t>
  </si>
  <si>
    <t>RRPM AA2FM160/61W-VSD510</t>
  </si>
  <si>
    <t>AA4VG180EP3D1/32R-NSD52F071FPS</t>
  </si>
  <si>
    <t>APA10VO71DFR1/31L-PSC92N00-</t>
  </si>
  <si>
    <t>RRPV R901477667</t>
  </si>
  <si>
    <t>RRPP AA2FM45/61W-VSD188H-Y</t>
  </si>
  <si>
    <t>A6VM200EP600P000D/65MWV0S4A210</t>
  </si>
  <si>
    <t>RRPT R986PT1358</t>
  </si>
  <si>
    <t>A6VM107HA1000001G/65AWV0D4T120</t>
  </si>
  <si>
    <t>RRPM AZPG-22-056-LDC12MA/B</t>
  </si>
  <si>
    <t>A10VSO100DFLR/31R-VPA12N00</t>
  </si>
  <si>
    <t>LA15VLO210PLRDRS0D00/12ARVE4T-</t>
  </si>
  <si>
    <t>RRPM PGF2-2X/019RE01VE4</t>
  </si>
  <si>
    <t>RRSP 4TH6E06-1X/XX03M05</t>
  </si>
  <si>
    <t>RRPP AA10VO28EP2D/53RVSC62K68P</t>
  </si>
  <si>
    <t>A6VM160EP600P000D/65MWV0R4T110</t>
  </si>
  <si>
    <t>RRPT R988091039</t>
  </si>
  <si>
    <t>RM15-S1S/SQQ-ZZ-EMAX-OTC-D2-ZZ</t>
  </si>
  <si>
    <t>RRPP AA4VG71HD3D1/32L-NSF52F02</t>
  </si>
  <si>
    <t>RRPM AA2FM32/61W-VSD510</t>
  </si>
  <si>
    <t>RRPP AA10VSO71DRG/32R-VSD72U00</t>
  </si>
  <si>
    <t>RRPV 4WRPEH6C3B24L-3X/M/24A1</t>
  </si>
  <si>
    <t>RRSV LC40A40E7X</t>
  </si>
  <si>
    <t>A6VM060HA1T30004B71AWV0C4</t>
  </si>
  <si>
    <t>RRSV 0811404803</t>
  </si>
  <si>
    <t>RRSV 4WE6E6X/EG24N9K4/62</t>
  </si>
  <si>
    <t>RRPT R902510141</t>
  </si>
  <si>
    <t>LA10VNO85DRS/53RVSC61N00-SO413</t>
  </si>
  <si>
    <t>RRSV 4WMM6J5X/F</t>
  </si>
  <si>
    <t>RRMI 5HP-213TYZ-208-230/460</t>
  </si>
  <si>
    <t>RRPT R986PT1241</t>
  </si>
  <si>
    <t>RRPP A10VSO18DFR/31R-PKC62N00</t>
  </si>
  <si>
    <t>RRSP R901015902</t>
  </si>
  <si>
    <t>RRPM R983098876</t>
  </si>
  <si>
    <t>RRMI R901086402</t>
  </si>
  <si>
    <t>RRPT R901539061</t>
  </si>
  <si>
    <t>ALA10VNO85DRS/53R-VKC12K68P-</t>
  </si>
  <si>
    <t>RRPT R901539062</t>
  </si>
  <si>
    <t>RRPM PGZ5-1X/080RA07VU2-A485</t>
  </si>
  <si>
    <t>RRPT R986PT1243</t>
  </si>
  <si>
    <t>RRPT R901516289</t>
  </si>
  <si>
    <t>4WE6J6X/EG12NK40/62-S043A-1855</t>
  </si>
  <si>
    <t>ALA10VNO45ED72/52R-VRC11N00P</t>
  </si>
  <si>
    <t>RRPT R986PT1362</t>
  </si>
  <si>
    <t>RRPT R986PT1356</t>
  </si>
  <si>
    <t>RRPV DBET-6X/350G24K4V</t>
  </si>
  <si>
    <t>RRPT R901511107</t>
  </si>
  <si>
    <t>M4-12-2X/SQMQE100-100W88-ZZV19</t>
  </si>
  <si>
    <t>RRPT R902447028</t>
  </si>
  <si>
    <t>RRPT R901163327</t>
  </si>
  <si>
    <t>RRPT R901163136</t>
  </si>
  <si>
    <t>RRSV DBDS10K-1X/315</t>
  </si>
  <si>
    <t>RRPT R901015878</t>
  </si>
  <si>
    <t>RRPT R902048381</t>
  </si>
  <si>
    <t>RRSV 4WE6D6X/EW110N9DA/V</t>
  </si>
  <si>
    <t>RRSP R901079758</t>
  </si>
  <si>
    <t>RREL HM20-2X/250-C-K35-N</t>
  </si>
  <si>
    <t>RRSP R901082599</t>
  </si>
  <si>
    <t>RRMP R902039923</t>
  </si>
  <si>
    <t>RRSV M-3SEW6C3X/420MG24N9K4</t>
  </si>
  <si>
    <t>RRPT R902066599</t>
  </si>
  <si>
    <t>RRMP R909600265</t>
  </si>
  <si>
    <t>RRPT R909157194</t>
  </si>
  <si>
    <t>RRPT R900891701</t>
  </si>
  <si>
    <t>RRPT R902496478</t>
  </si>
  <si>
    <t>RRSV 4WE6E6X/EG24N9DAL/62</t>
  </si>
  <si>
    <t>RRPT R901015885</t>
  </si>
  <si>
    <t>RRPT R901079759</t>
  </si>
  <si>
    <t>RRPT R917013204</t>
  </si>
  <si>
    <t>RRPT R986M00056</t>
  </si>
  <si>
    <t>RRPT R986M00053</t>
  </si>
  <si>
    <t>RRPT R917014226</t>
  </si>
  <si>
    <t>RRPT R986M00054</t>
  </si>
  <si>
    <t>RRPT R986M00042</t>
  </si>
  <si>
    <t>RRPT R986M00055</t>
  </si>
  <si>
    <t>RRPT R986M00048</t>
  </si>
  <si>
    <t>RRPT R917014224</t>
  </si>
  <si>
    <t>RRPT R986M00051</t>
  </si>
  <si>
    <t>RRPT R986M00038</t>
  </si>
  <si>
    <t>RRPT R917014225</t>
  </si>
  <si>
    <t>RRPT R986M00040</t>
  </si>
  <si>
    <t>RRPT R986M00052</t>
  </si>
  <si>
    <t>RRPT R986M00061</t>
  </si>
  <si>
    <t>RRPT R986M00041</t>
  </si>
  <si>
    <t>RRPT R986M00057</t>
  </si>
  <si>
    <t>RRPT R986M00037</t>
  </si>
  <si>
    <t>RRPT R986M00058</t>
  </si>
  <si>
    <t>RRPT R986M00039</t>
  </si>
  <si>
    <t>RRPT R986M00059</t>
  </si>
  <si>
    <t>RRPT R986M00060</t>
  </si>
  <si>
    <t>RRPT R986M00046</t>
  </si>
  <si>
    <t>RRPT R986M00047</t>
  </si>
  <si>
    <t>RRPT R986M00043</t>
  </si>
  <si>
    <t>RRPT R986M00044</t>
  </si>
  <si>
    <t>RRPT R917014227</t>
  </si>
  <si>
    <t>RRPT R917012166</t>
  </si>
  <si>
    <t>RRPT R917012617</t>
  </si>
  <si>
    <t>RRPT R917012624</t>
  </si>
  <si>
    <t>RRPT R917012626</t>
  </si>
  <si>
    <t>RRPT R917014228</t>
  </si>
  <si>
    <t>RRPT R917012627</t>
  </si>
  <si>
    <t>RRPT R917012622</t>
  </si>
  <si>
    <t>RRPT R917012935</t>
  </si>
  <si>
    <t>RRPT R917012616</t>
  </si>
  <si>
    <t>RRPT R917012936</t>
  </si>
  <si>
    <t>RRPT R917012618</t>
  </si>
  <si>
    <t>RRPT R917012614</t>
  </si>
  <si>
    <t>RRPT R917012619</t>
  </si>
  <si>
    <t>RRPT R917013243</t>
  </si>
  <si>
    <t>RRPT R917012621</t>
  </si>
  <si>
    <t>RRPT R917013244</t>
  </si>
  <si>
    <t>RRPT R917012623</t>
  </si>
  <si>
    <t>RRPT R917013848</t>
  </si>
  <si>
    <t>RRPT R917012615</t>
  </si>
  <si>
    <t>RRPT R917012620</t>
  </si>
  <si>
    <t>RRSV 4WE6R6X/EG24N9K4</t>
  </si>
  <si>
    <t>RRPT R902016400</t>
  </si>
  <si>
    <t>RRPT R902016388</t>
  </si>
  <si>
    <t>RRPT R917013242</t>
  </si>
  <si>
    <t>RRSV MK15G1X/V/12</t>
  </si>
  <si>
    <t>RRSV S20A00-1X/450J3/12</t>
  </si>
  <si>
    <t>RRPT R917012246</t>
  </si>
  <si>
    <t>RRPT R986M00045</t>
  </si>
  <si>
    <t>RRMI RVB1N1X/D16-12V</t>
  </si>
  <si>
    <t>RRMP R909156310</t>
  </si>
  <si>
    <t>RRMI RVB3/4N1X/D12-12V42-13</t>
  </si>
  <si>
    <t>RRSP R901043817</t>
  </si>
  <si>
    <t>RRPT R917012611</t>
  </si>
  <si>
    <t>RRPT R917012194</t>
  </si>
  <si>
    <t>RRSP R901486367</t>
  </si>
  <si>
    <t>RRPT R902603914</t>
  </si>
  <si>
    <t>RREL 0538009252</t>
  </si>
  <si>
    <t>RRMI R978021427</t>
  </si>
  <si>
    <t>R902216899-001 BENT AXIS MOTOR</t>
  </si>
  <si>
    <t>SWING DRIVE (NON-ECCENTRIC)</t>
  </si>
  <si>
    <t>S0854 PISTON PUMP</t>
  </si>
  <si>
    <t>GEAR BOX W/ DRIVE</t>
  </si>
  <si>
    <t>A0A1V PISTON PUMP</t>
  </si>
  <si>
    <t>A6VM215EP6D1P001B/71AWVOE4T28W</t>
  </si>
  <si>
    <t>AA11VLO260LRDH2/11L-NSD62N00-Y</t>
  </si>
  <si>
    <t>AZPGF-22-056/014LDC1212MB</t>
  </si>
  <si>
    <t>0-0  R902275641  R115940D1</t>
  </si>
  <si>
    <t>PUMP</t>
  </si>
  <si>
    <t>S70-0 - A15VO11 PUMP</t>
  </si>
  <si>
    <t>CARTRIDGE VALVE [GOTO-5]</t>
  </si>
  <si>
    <t>PISTON PUMP [GOTO-3] *ALERT</t>
  </si>
  <si>
    <t>CARTRIDGE  [GOTO-5]</t>
  </si>
  <si>
    <t>PC3S70-0 PISTON PUMP</t>
  </si>
  <si>
    <t>AA2FM160/61W-VSD510 MOTOR</t>
  </si>
  <si>
    <t>PISTON PUMP-TIMBERPRO ONLY!</t>
  </si>
  <si>
    <t>S1695 PISTON PUMP</t>
  </si>
  <si>
    <t>R902232683</t>
  </si>
  <si>
    <t>U-0  4A210U-0  R902275621</t>
  </si>
  <si>
    <t>COVER RM MPP MECH OVERRIDE</t>
  </si>
  <si>
    <t>V-0 PISTON PUMP</t>
  </si>
  <si>
    <t>AXIAL PISTON PUMP AA10VSO100</t>
  </si>
  <si>
    <t>1PD4S70-0</t>
  </si>
  <si>
    <t>JOYSTICK</t>
  </si>
  <si>
    <t xml:space="preserve">PISTON PUMP   </t>
  </si>
  <si>
    <t>U-0  4T110U-0 R902275620</t>
  </si>
  <si>
    <t>SERVICE PACKAGE GFT 8190</t>
  </si>
  <si>
    <t>-QQQQQQ-S00 VALVE SECTION</t>
  </si>
  <si>
    <t>AA4VG71HD3D1/32L-NSF52F021P</t>
  </si>
  <si>
    <t>Prop. Directional Valve</t>
  </si>
  <si>
    <t>DIR CONTROL VLVE[GOTO-5]</t>
  </si>
  <si>
    <t>S710U-0</t>
  </si>
  <si>
    <t>4WRPEH10C4B100L-2X/G24K0/A1M</t>
  </si>
  <si>
    <t>THRU-DRIVE ADAPTOR U00 TO U15</t>
  </si>
  <si>
    <t xml:space="preserve">PISTON PUMP </t>
  </si>
  <si>
    <t>DIRECTIONAL VLVE[GOTO-5]</t>
  </si>
  <si>
    <t>5HP MOTOR, SAE B, CLOSE COUPLE</t>
  </si>
  <si>
    <t>SPRING RETAINERRM MPP 3/4 POS</t>
  </si>
  <si>
    <t>M4-12-10/P350YV19*BG OPEN-CENT</t>
  </si>
  <si>
    <t>SINGLE PUMP</t>
  </si>
  <si>
    <t>M4-12-20/ JZ_Y MID INLET</t>
  </si>
  <si>
    <t>HIC-M-00006-AA-1500-CP2-G12-C4</t>
  </si>
  <si>
    <t>SO413 PISTON PUMP</t>
  </si>
  <si>
    <t>HIC-M-00006-AA-1500-CP2-G24-C4</t>
  </si>
  <si>
    <t>RM MPP MO COUPLER</t>
  </si>
  <si>
    <t>HIC-M-00006-AA-1500-CP2-G24</t>
  </si>
  <si>
    <t>DIRECTIONAL VALVE</t>
  </si>
  <si>
    <t>R902553512  J-G R109326D1</t>
  </si>
  <si>
    <t>SHAFT RM MPP MO HEX SHAFT</t>
  </si>
  <si>
    <t>RM MPP MO COUPLING ADAPTER</t>
  </si>
  <si>
    <t>RELIEF VALVE [GOTO-5]</t>
  </si>
  <si>
    <t>RM15 12VDC PILOT VALVE ASSY</t>
  </si>
  <si>
    <t>ATTACHMENT KIT A4-250/355-U35</t>
  </si>
  <si>
    <t>PRESSURE RED.VALVE2K4X/30</t>
  </si>
  <si>
    <t>RELIEF CARTRIDGE [GOTO-5]</t>
  </si>
  <si>
    <t>PLATEM4-12-10/LLZ19 9/16UN</t>
  </si>
  <si>
    <t>PISTON AA11VLO145</t>
  </si>
  <si>
    <t>D03 Directional Valve</t>
  </si>
  <si>
    <t>LZPT w/o LS-unloading w/ P T</t>
  </si>
  <si>
    <t>PRESSURE SENSOR HM20.2X</t>
  </si>
  <si>
    <t>M4-12 END COVER</t>
  </si>
  <si>
    <t>SAE-C COUPLER - AA4VTG90</t>
  </si>
  <si>
    <t>DIRECTIONAL VALVE [GOTO-5]</t>
  </si>
  <si>
    <t>BEARING LINER SET AA11VLO145</t>
  </si>
  <si>
    <t>THRU DIVE COVER PLATE</t>
  </si>
  <si>
    <t>CYL ROLLER BRG AA4VG180</t>
  </si>
  <si>
    <t>SEAL KIT V7-1X/40M/K</t>
  </si>
  <si>
    <t>ATTACHMENT KIT A10-71 U68 UOO</t>
  </si>
  <si>
    <t>3-Pos.,Clsd.Cntr., Drctnl.Vlv</t>
  </si>
  <si>
    <t>PLATE M4-12-10/J__Y 19 P&amp;</t>
  </si>
  <si>
    <t>PLATE M4-12-10/LLA19</t>
  </si>
  <si>
    <t>VALVE SPOOL3-POS RM15 E130-130</t>
  </si>
  <si>
    <t>3-POSITION-MO-RM15 J115-115</t>
  </si>
  <si>
    <t>3-POSITION-MO-RM15 J100-100</t>
  </si>
  <si>
    <t>SPOOL 3-POS-MO-RM10 E040-040</t>
  </si>
  <si>
    <t>3-POSITION-MO-RM15 E100-070</t>
  </si>
  <si>
    <t>3-POSITION-MO-RM10 E040-027</t>
  </si>
  <si>
    <t>3-POSITION-MO-RM15 E115-075</t>
  </si>
  <si>
    <t>3-POSITION-MO-RM10 E005-005</t>
  </si>
  <si>
    <t>SPOOL 3-POS-MO-RM10 J025-025</t>
  </si>
  <si>
    <t>4-POSITION-MO-RM15 W040-090</t>
  </si>
  <si>
    <t>4-POSITION-MO-RM10 W030-070</t>
  </si>
  <si>
    <t>SPOOL 3-POS-MO-RM10 J040-040</t>
  </si>
  <si>
    <t>3-POSITION-MO-RM10 E030-020</t>
  </si>
  <si>
    <t>3-POSITION-MO-RM15 E135-095</t>
  </si>
  <si>
    <t>3-POSITION-MO-RM15 J150-150</t>
  </si>
  <si>
    <t>3-POSITION-MO-RM10 E090-060</t>
  </si>
  <si>
    <t>3-POSITION-MO-RM15 J135-135</t>
  </si>
  <si>
    <t>VALVE SPOOL RM10 E005-005</t>
  </si>
  <si>
    <t>3-POSITION-MO-RM15 E130-130</t>
  </si>
  <si>
    <t>3-POSITION-MO-RM10 J090-090</t>
  </si>
  <si>
    <t>3-POSITION-MO-RM15 E110-110</t>
  </si>
  <si>
    <t>3-POSITION-MO-RM15 E150-150</t>
  </si>
  <si>
    <t>3-POSITION-MO-RM10 E090-090</t>
  </si>
  <si>
    <t>3-POSITION-MO-RM10 E020-020</t>
  </si>
  <si>
    <t>3-POSITION-MO-RM10 E065-043</t>
  </si>
  <si>
    <t>3-POSITION-MO-RM10 J065-065</t>
  </si>
  <si>
    <t>SPOOL 3-POS-MO-RM10 E030-030</t>
  </si>
  <si>
    <t>SPOOL RM15 4-POS EH W040-090</t>
  </si>
  <si>
    <t>VALVE SPOOL3-POS RM15 J100-100</t>
  </si>
  <si>
    <t>VALVE SPOOL3-POS RM10 J065&amp;</t>
  </si>
  <si>
    <t>VALVE SPOOL3-POS RM15 J115-115</t>
  </si>
  <si>
    <t>VALVE SPOOL3-POS RM15 J150-150</t>
  </si>
  <si>
    <t>VALVE SPOOL3-POS RM15 J135-135</t>
  </si>
  <si>
    <t>VALVE SPOOL3-POS RM10 J025&amp;</t>
  </si>
  <si>
    <t>VALVE SPOOL3-POS RM10 E065&amp;</t>
  </si>
  <si>
    <t>VALVE SPOOL 3-POS EH E135-095</t>
  </si>
  <si>
    <t>VALVE SPOOL3-POS RM10 E090&amp;</t>
  </si>
  <si>
    <t>VALVE SPOOL3-POS RM10 E040&amp;</t>
  </si>
  <si>
    <t>SPOOL RM10 3-POS EH E030-020</t>
  </si>
  <si>
    <t>VALVE SPOOL3-POS RM10 E040-040</t>
  </si>
  <si>
    <t>VALVE SPOOL3-POS RM15 E115-075</t>
  </si>
  <si>
    <t>VALVE SPOOL3-POS RM15 E110-110</t>
  </si>
  <si>
    <t>VALVE SPOOL3-POS RM10 J040&amp;</t>
  </si>
  <si>
    <t>VALVE SPOOL3-POS RM10 E020-020</t>
  </si>
  <si>
    <t>VALVE SPOOL 3-POS EH E090-060</t>
  </si>
  <si>
    <t>VALVE SPOOL3-POS RM15 E100-070</t>
  </si>
  <si>
    <t>4WE6R6X/EG24N9K4</t>
  </si>
  <si>
    <t>DBV HD 250-530BAR M BYPASS</t>
  </si>
  <si>
    <t>PRESSURE RELIEF VALVE HD250</t>
  </si>
  <si>
    <t>VALVE SPOOL3-POS RM10 E030-030</t>
  </si>
  <si>
    <t>BODY RM15_EH_RV_LS_M4_SAE</t>
  </si>
  <si>
    <t>3-POSITION-MO-RM10 E065-065</t>
  </si>
  <si>
    <t>R978839333</t>
  </si>
  <si>
    <t>AA11VLO145/130</t>
  </si>
  <si>
    <t>RELIEF VALVE PUMP BLOCK</t>
  </si>
  <si>
    <t>M4-15 SPOOL</t>
  </si>
  <si>
    <t>VALVE SPOOL3-POS RM10 J090&amp;</t>
  </si>
  <si>
    <t>BODY RM10_EH_RV_LS_M4_SAE</t>
  </si>
  <si>
    <t>PRESSURE COMPENSATOR KIT</t>
  </si>
  <si>
    <t>AA11VLO145/130 A4VG125 SFT BRG</t>
  </si>
  <si>
    <t>TEMPERATURE SENSOR [GOTO-2]</t>
  </si>
  <si>
    <t>NUT WZ45-.-L MVN H19295</t>
  </si>
  <si>
    <t>R902216899</t>
  </si>
  <si>
    <t>R916574358</t>
  </si>
  <si>
    <t>R902507064</t>
  </si>
  <si>
    <t>R988085621</t>
  </si>
  <si>
    <t>R978028555</t>
  </si>
  <si>
    <t>R902257946</t>
  </si>
  <si>
    <t>R902205916</t>
  </si>
  <si>
    <t>R902275552</t>
  </si>
  <si>
    <t>0510865316</t>
  </si>
  <si>
    <t>R902250680</t>
  </si>
  <si>
    <t>R902275641</t>
  </si>
  <si>
    <t>R909601674</t>
  </si>
  <si>
    <t>R902340118</t>
  </si>
  <si>
    <t>R902275627</t>
  </si>
  <si>
    <t>R900912543</t>
  </si>
  <si>
    <t>R902514124</t>
  </si>
  <si>
    <t>R900912574</t>
  </si>
  <si>
    <t>R902583241</t>
  </si>
  <si>
    <t>R902161474</t>
  </si>
  <si>
    <t>R902249554</t>
  </si>
  <si>
    <t>R902544729</t>
  </si>
  <si>
    <t>R901477667</t>
  </si>
  <si>
    <t>R902275621</t>
  </si>
  <si>
    <t>R986PT1358</t>
  </si>
  <si>
    <t>R902250679</t>
  </si>
  <si>
    <t>9510490121</t>
  </si>
  <si>
    <t>R902564028</t>
  </si>
  <si>
    <t>R902585021</t>
  </si>
  <si>
    <t>R900932261</t>
  </si>
  <si>
    <t>R908350460</t>
  </si>
  <si>
    <t>R902507422</t>
  </si>
  <si>
    <t>R902275620</t>
  </si>
  <si>
    <t>R988091039</t>
  </si>
  <si>
    <t>R917014223</t>
  </si>
  <si>
    <t>R902113367</t>
  </si>
  <si>
    <t>R902155896</t>
  </si>
  <si>
    <t>R902512942</t>
  </si>
  <si>
    <t>R901382313</t>
  </si>
  <si>
    <t>R900927973</t>
  </si>
  <si>
    <t>R902255653</t>
  </si>
  <si>
    <t>0811404803</t>
  </si>
  <si>
    <t>R978017750</t>
  </si>
  <si>
    <t>R902510141</t>
  </si>
  <si>
    <t>R902507656</t>
  </si>
  <si>
    <t>R900466583</t>
  </si>
  <si>
    <t>R978059385</t>
  </si>
  <si>
    <t>R986PT1241</t>
  </si>
  <si>
    <t>R910946934</t>
  </si>
  <si>
    <t>R901015902</t>
  </si>
  <si>
    <t>R983098876</t>
  </si>
  <si>
    <t>R901086402</t>
  </si>
  <si>
    <t>R901539061</t>
  </si>
  <si>
    <t>R902506564</t>
  </si>
  <si>
    <t>R901539062</t>
  </si>
  <si>
    <t>R901271005</t>
  </si>
  <si>
    <t>R986PT1243</t>
  </si>
  <si>
    <t>R901516289</t>
  </si>
  <si>
    <t>R978050826</t>
  </si>
  <si>
    <t>R902553512</t>
  </si>
  <si>
    <t>R986PT1362</t>
  </si>
  <si>
    <t>R986PT1356</t>
  </si>
  <si>
    <t>R901000848</t>
  </si>
  <si>
    <t>R901511107</t>
  </si>
  <si>
    <t>R978730113</t>
  </si>
  <si>
    <t>R902447028</t>
  </si>
  <si>
    <t>R901163327</t>
  </si>
  <si>
    <t>R901163136</t>
  </si>
  <si>
    <t>R900424150</t>
  </si>
  <si>
    <t>R901015878</t>
  </si>
  <si>
    <t>R902048381</t>
  </si>
  <si>
    <t>R978032133</t>
  </si>
  <si>
    <t>R901079758</t>
  </si>
  <si>
    <t>R901466597</t>
  </si>
  <si>
    <t>R901082599</t>
  </si>
  <si>
    <t>R902039923</t>
  </si>
  <si>
    <t>R900566273</t>
  </si>
  <si>
    <t>R902066599</t>
  </si>
  <si>
    <t>R909600265</t>
  </si>
  <si>
    <t>R909157194</t>
  </si>
  <si>
    <t>R900891701</t>
  </si>
  <si>
    <t>R902496478</t>
  </si>
  <si>
    <t>R978017870</t>
  </si>
  <si>
    <t>R901015885</t>
  </si>
  <si>
    <t>R901079759</t>
  </si>
  <si>
    <t>R917013204</t>
  </si>
  <si>
    <t>R986M00056</t>
  </si>
  <si>
    <t>R986M00053</t>
  </si>
  <si>
    <t>R917014226</t>
  </si>
  <si>
    <t>R986M00054</t>
  </si>
  <si>
    <t>R986M00042</t>
  </si>
  <si>
    <t>R986M00055</t>
  </si>
  <si>
    <t>R986M00048</t>
  </si>
  <si>
    <t>R917014224</t>
  </si>
  <si>
    <t>R986M00051</t>
  </si>
  <si>
    <t>R986M00038</t>
  </si>
  <si>
    <t>R917014225</t>
  </si>
  <si>
    <t>R986M00040</t>
  </si>
  <si>
    <t>R986M00052</t>
  </si>
  <si>
    <t>R986M00061</t>
  </si>
  <si>
    <t>R986M00041</t>
  </si>
  <si>
    <t>R986M00057</t>
  </si>
  <si>
    <t>R986M00037</t>
  </si>
  <si>
    <t>R986M00058</t>
  </si>
  <si>
    <t>R986M00039</t>
  </si>
  <si>
    <t>R986M00059</t>
  </si>
  <si>
    <t>R986M00060</t>
  </si>
  <si>
    <t>R986M00046</t>
  </si>
  <si>
    <t>R986M00047</t>
  </si>
  <si>
    <t>R986M00043</t>
  </si>
  <si>
    <t>R986M00044</t>
  </si>
  <si>
    <t>R917014227</t>
  </si>
  <si>
    <t>R917012166</t>
  </si>
  <si>
    <t>R917012617</t>
  </si>
  <si>
    <t>R917012624</t>
  </si>
  <si>
    <t>R917012626</t>
  </si>
  <si>
    <t>R917014228</t>
  </si>
  <si>
    <t>R917012627</t>
  </si>
  <si>
    <t>R917012622</t>
  </si>
  <si>
    <t>R917012935</t>
  </si>
  <si>
    <t>R917012616</t>
  </si>
  <si>
    <t>R917012936</t>
  </si>
  <si>
    <t>R917012618</t>
  </si>
  <si>
    <t>R917012614</t>
  </si>
  <si>
    <t>R917012619</t>
  </si>
  <si>
    <t>R917013243</t>
  </si>
  <si>
    <t>R917012621</t>
  </si>
  <si>
    <t>R917013244</t>
  </si>
  <si>
    <t>R917012623</t>
  </si>
  <si>
    <t>R917013848</t>
  </si>
  <si>
    <t>R917012615</t>
  </si>
  <si>
    <t>R917012620</t>
  </si>
  <si>
    <t>R900571012</t>
  </si>
  <si>
    <t>R902016400</t>
  </si>
  <si>
    <t>R902016388</t>
  </si>
  <si>
    <t>R917013242</t>
  </si>
  <si>
    <t>R900385474</t>
  </si>
  <si>
    <t>R901454185</t>
  </si>
  <si>
    <t>R917012246</t>
  </si>
  <si>
    <t>R986M00045</t>
  </si>
  <si>
    <t>R909156310</t>
  </si>
  <si>
    <t>R978838222</t>
  </si>
  <si>
    <t>R901043817</t>
  </si>
  <si>
    <t>R917012611</t>
  </si>
  <si>
    <t>R917012194</t>
  </si>
  <si>
    <t>R901486367</t>
  </si>
  <si>
    <t>R902603914</t>
  </si>
  <si>
    <t>0538009252</t>
  </si>
  <si>
    <t>R978021427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</si>
</sst>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EE3F-E8B4-4677-AF48-406799755A5C}">
  <sheetPr>
    <pageSetUpPr fitToPage="1"/>
  </sheetPr>
  <dimension ref="A1:G22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6</v>
      </c>
      <c r="B1" s="10" t="s">
        <v>0</v>
      </c>
      <c r="C1" s="11" t="s">
        <v>3</v>
      </c>
      <c r="D1" s="11" t="s">
        <v>9</v>
      </c>
      <c r="E1" s="10" t="s">
        <v>1</v>
      </c>
      <c r="F1" s="12" t="s">
        <v>13</v>
      </c>
      <c r="G1" s="12" t="s">
        <v>14</v>
      </c>
    </row>
    <row r="2" spans="1:7" x14ac:dyDescent="0.25">
      <c r="A2" s="1" t="s">
        <v>199</v>
      </c>
      <c r="B2" s="1" t="s">
        <v>492</v>
      </c>
      <c r="C2" t="s">
        <v>208</v>
      </c>
      <c r="D2" t="s">
        <v>357</v>
      </c>
      <c r="E2" s="1">
        <v>37</v>
      </c>
      <c r="F2" s="9">
        <v>603.49138395</v>
      </c>
      <c r="G2" s="9">
        <f>E2*F2</f>
        <v>22329.181206149999</v>
      </c>
    </row>
    <row r="3" spans="1:7" x14ac:dyDescent="0.25">
      <c r="A3" s="1" t="s">
        <v>199</v>
      </c>
      <c r="B3" s="1" t="s">
        <v>630</v>
      </c>
      <c r="C3" t="s">
        <v>348</v>
      </c>
      <c r="D3" t="s">
        <v>482</v>
      </c>
      <c r="E3" s="1">
        <v>1</v>
      </c>
      <c r="F3" s="9">
        <v>62.548552500000007</v>
      </c>
      <c r="G3" s="9">
        <f>E3*F3</f>
        <v>62.548552500000007</v>
      </c>
    </row>
    <row r="4" spans="1:7" x14ac:dyDescent="0.25">
      <c r="A4" s="1" t="s">
        <v>199</v>
      </c>
      <c r="B4" s="1" t="s">
        <v>179</v>
      </c>
      <c r="C4" t="s">
        <v>100</v>
      </c>
      <c r="D4" t="s">
        <v>4</v>
      </c>
      <c r="E4" s="1">
        <v>1</v>
      </c>
      <c r="F4" s="9">
        <v>528.74535000000003</v>
      </c>
      <c r="G4" s="9">
        <f>E4*F4</f>
        <v>528.74535000000003</v>
      </c>
    </row>
    <row r="5" spans="1:7" x14ac:dyDescent="0.25">
      <c r="A5" s="1" t="s">
        <v>199</v>
      </c>
      <c r="B5" s="1" t="s">
        <v>155</v>
      </c>
      <c r="C5" t="s">
        <v>54</v>
      </c>
      <c r="D5" t="s">
        <v>55</v>
      </c>
      <c r="E5" s="1">
        <v>1</v>
      </c>
      <c r="F5" s="9">
        <v>1801.4437350000003</v>
      </c>
      <c r="G5" s="9">
        <f>E5*F5</f>
        <v>1801.4437350000003</v>
      </c>
    </row>
    <row r="6" spans="1:7" x14ac:dyDescent="0.25">
      <c r="A6" s="1" t="s">
        <v>199</v>
      </c>
      <c r="B6" s="1" t="s">
        <v>524</v>
      </c>
      <c r="C6" t="s">
        <v>241</v>
      </c>
      <c r="D6" t="s">
        <v>383</v>
      </c>
      <c r="E6" s="1">
        <v>1</v>
      </c>
      <c r="F6" s="9">
        <v>2635.0054258499999</v>
      </c>
      <c r="G6" s="9">
        <f>E6*F6</f>
        <v>2635.0054258499999</v>
      </c>
    </row>
    <row r="7" spans="1:7" x14ac:dyDescent="0.25">
      <c r="A7" s="1" t="s">
        <v>199</v>
      </c>
      <c r="B7" s="1" t="s">
        <v>190</v>
      </c>
      <c r="C7" t="s">
        <v>119</v>
      </c>
      <c r="D7" t="s">
        <v>120</v>
      </c>
      <c r="E7" s="1">
        <v>2</v>
      </c>
      <c r="F7" s="9">
        <v>65.236080000000001</v>
      </c>
      <c r="G7" s="9">
        <f>E7*F7</f>
        <v>130.47216</v>
      </c>
    </row>
    <row r="8" spans="1:7" x14ac:dyDescent="0.25">
      <c r="A8" s="1" t="s">
        <v>199</v>
      </c>
      <c r="B8" s="1" t="s">
        <v>170</v>
      </c>
      <c r="C8" t="s">
        <v>83</v>
      </c>
      <c r="D8" t="s">
        <v>5</v>
      </c>
      <c r="E8" s="1">
        <v>4</v>
      </c>
      <c r="F8" s="9">
        <v>153.04630950000004</v>
      </c>
      <c r="G8" s="9">
        <f>E8*F8</f>
        <v>612.18523800000014</v>
      </c>
    </row>
    <row r="9" spans="1:7" x14ac:dyDescent="0.25">
      <c r="A9" s="1" t="s">
        <v>199</v>
      </c>
      <c r="B9" s="1" t="s">
        <v>174</v>
      </c>
      <c r="C9" t="s">
        <v>90</v>
      </c>
      <c r="D9" t="s">
        <v>91</v>
      </c>
      <c r="E9" s="1">
        <v>1</v>
      </c>
      <c r="F9" s="9">
        <v>590.31514500000014</v>
      </c>
      <c r="G9" s="9">
        <f>E9*F9</f>
        <v>590.31514500000014</v>
      </c>
    </row>
    <row r="10" spans="1:7" x14ac:dyDescent="0.25">
      <c r="A10" s="1" t="s">
        <v>199</v>
      </c>
      <c r="B10" s="1" t="s">
        <v>509</v>
      </c>
      <c r="C10" t="s">
        <v>226</v>
      </c>
      <c r="D10" t="s">
        <v>5</v>
      </c>
      <c r="E10" s="1">
        <v>4</v>
      </c>
      <c r="F10" s="9">
        <v>546.52499999999998</v>
      </c>
      <c r="G10" s="9">
        <f>E10*F10</f>
        <v>2186.1</v>
      </c>
    </row>
    <row r="11" spans="1:7" x14ac:dyDescent="0.25">
      <c r="A11" s="1" t="s">
        <v>199</v>
      </c>
      <c r="B11" s="1" t="s">
        <v>177</v>
      </c>
      <c r="C11" t="s">
        <v>96</v>
      </c>
      <c r="D11" t="s">
        <v>97</v>
      </c>
      <c r="E11" s="1">
        <v>10</v>
      </c>
      <c r="F11" s="9">
        <v>55.466890499999998</v>
      </c>
      <c r="G11" s="9">
        <f>E11*F11</f>
        <v>554.668905</v>
      </c>
    </row>
    <row r="12" spans="1:7" x14ac:dyDescent="0.25">
      <c r="A12" s="1" t="s">
        <v>199</v>
      </c>
      <c r="B12" s="1" t="s">
        <v>619</v>
      </c>
      <c r="C12" t="s">
        <v>336</v>
      </c>
      <c r="D12" t="s">
        <v>12</v>
      </c>
      <c r="E12" s="1">
        <v>1</v>
      </c>
      <c r="F12" s="9">
        <v>270.59130000000005</v>
      </c>
      <c r="G12" s="9">
        <f>E12*F12</f>
        <v>270.59130000000005</v>
      </c>
    </row>
    <row r="13" spans="1:7" x14ac:dyDescent="0.25">
      <c r="A13" s="1" t="s">
        <v>199</v>
      </c>
      <c r="B13" s="1" t="s">
        <v>551</v>
      </c>
      <c r="C13" t="s">
        <v>268</v>
      </c>
      <c r="D13" t="s">
        <v>405</v>
      </c>
      <c r="E13" s="1">
        <v>4</v>
      </c>
      <c r="F13" s="9">
        <v>142.67072295</v>
      </c>
      <c r="G13" s="9">
        <f>E13*F13</f>
        <v>570.68289179999999</v>
      </c>
    </row>
    <row r="14" spans="1:7" x14ac:dyDescent="0.25">
      <c r="A14" s="1" t="s">
        <v>199</v>
      </c>
      <c r="B14" s="1" t="s">
        <v>528</v>
      </c>
      <c r="C14" t="s">
        <v>245</v>
      </c>
      <c r="D14" t="s">
        <v>386</v>
      </c>
      <c r="E14" s="1">
        <v>5</v>
      </c>
      <c r="F14" s="9">
        <v>409.78035</v>
      </c>
      <c r="G14" s="9">
        <f>E14*F14</f>
        <v>2048.90175</v>
      </c>
    </row>
    <row r="15" spans="1:7" x14ac:dyDescent="0.25">
      <c r="A15" s="1" t="s">
        <v>199</v>
      </c>
      <c r="B15" s="1" t="s">
        <v>559</v>
      </c>
      <c r="C15" t="s">
        <v>276</v>
      </c>
      <c r="D15" t="s">
        <v>413</v>
      </c>
      <c r="E15" s="1">
        <v>1</v>
      </c>
      <c r="F15" s="9">
        <v>495.92182500000007</v>
      </c>
      <c r="G15" s="9">
        <f>E15*F15</f>
        <v>495.92182500000007</v>
      </c>
    </row>
    <row r="16" spans="1:7" x14ac:dyDescent="0.25">
      <c r="A16" s="1" t="s">
        <v>199</v>
      </c>
      <c r="B16" s="1" t="s">
        <v>615</v>
      </c>
      <c r="C16" t="s">
        <v>332</v>
      </c>
      <c r="D16" t="s">
        <v>468</v>
      </c>
      <c r="E16" s="1">
        <v>2</v>
      </c>
      <c r="F16" s="9">
        <v>149.57145000000003</v>
      </c>
      <c r="G16" s="9">
        <f>E16*F16</f>
        <v>299.14290000000005</v>
      </c>
    </row>
    <row r="17" spans="1:7" x14ac:dyDescent="0.25">
      <c r="A17" s="1" t="s">
        <v>199</v>
      </c>
      <c r="B17" s="1" t="s">
        <v>135</v>
      </c>
      <c r="C17" t="s">
        <v>17</v>
      </c>
      <c r="D17" t="s">
        <v>18</v>
      </c>
      <c r="E17" s="1">
        <v>8</v>
      </c>
      <c r="F17" s="9">
        <v>2876.1412081500002</v>
      </c>
      <c r="G17" s="9">
        <f>E17*F17</f>
        <v>23009.129665200002</v>
      </c>
    </row>
    <row r="18" spans="1:7" x14ac:dyDescent="0.25">
      <c r="A18" s="1" t="s">
        <v>199</v>
      </c>
      <c r="B18" s="1" t="s">
        <v>153</v>
      </c>
      <c r="C18" t="s">
        <v>49</v>
      </c>
      <c r="D18" t="s">
        <v>50</v>
      </c>
      <c r="E18" s="1">
        <v>8</v>
      </c>
      <c r="F18" s="9">
        <v>350.20051500000005</v>
      </c>
      <c r="G18" s="9">
        <f>E18*F18</f>
        <v>2801.6041200000004</v>
      </c>
    </row>
    <row r="19" spans="1:7" x14ac:dyDescent="0.25">
      <c r="A19" s="1" t="s">
        <v>199</v>
      </c>
      <c r="B19" s="1" t="s">
        <v>563</v>
      </c>
      <c r="C19" t="s">
        <v>280</v>
      </c>
      <c r="D19" t="s">
        <v>417</v>
      </c>
      <c r="E19" s="1">
        <v>2</v>
      </c>
      <c r="F19" s="9">
        <v>179.60146050000003</v>
      </c>
      <c r="G19" s="9">
        <f>E19*F19</f>
        <v>359.20292100000006</v>
      </c>
    </row>
    <row r="20" spans="1:7" x14ac:dyDescent="0.25">
      <c r="A20" s="1" t="s">
        <v>199</v>
      </c>
      <c r="B20" s="1" t="s">
        <v>178</v>
      </c>
      <c r="C20" t="s">
        <v>98</v>
      </c>
      <c r="D20" t="s">
        <v>99</v>
      </c>
      <c r="E20" s="1">
        <v>3</v>
      </c>
      <c r="F20" s="9">
        <v>137.72902499999998</v>
      </c>
      <c r="G20" s="9">
        <f>E20*F20</f>
        <v>413.18707499999994</v>
      </c>
    </row>
    <row r="21" spans="1:7" x14ac:dyDescent="0.25">
      <c r="A21" s="1" t="s">
        <v>199</v>
      </c>
      <c r="B21" s="1" t="s">
        <v>498</v>
      </c>
      <c r="C21" t="s">
        <v>214</v>
      </c>
      <c r="D21" t="s">
        <v>361</v>
      </c>
      <c r="E21" s="1">
        <v>54</v>
      </c>
      <c r="F21" s="9">
        <v>262.62799920000003</v>
      </c>
      <c r="G21" s="9">
        <f>E21*F21</f>
        <v>14181.911956800002</v>
      </c>
    </row>
    <row r="22" spans="1:7" x14ac:dyDescent="0.25">
      <c r="A22" s="1" t="s">
        <v>199</v>
      </c>
      <c r="B22" s="1" t="s">
        <v>500</v>
      </c>
      <c r="C22" t="s">
        <v>216</v>
      </c>
      <c r="D22" t="s">
        <v>363</v>
      </c>
      <c r="E22" s="1">
        <v>59</v>
      </c>
      <c r="F22" s="9">
        <v>178.35632955</v>
      </c>
      <c r="G22" s="9">
        <f>E22*F22</f>
        <v>10523.02344345</v>
      </c>
    </row>
    <row r="23" spans="1:7" x14ac:dyDescent="0.25">
      <c r="A23" s="1" t="s">
        <v>199</v>
      </c>
      <c r="B23" s="1" t="s">
        <v>184</v>
      </c>
      <c r="C23" t="s">
        <v>107</v>
      </c>
      <c r="D23" t="s">
        <v>108</v>
      </c>
      <c r="E23" s="1">
        <v>1</v>
      </c>
      <c r="F23" s="9">
        <v>345.59332500000005</v>
      </c>
      <c r="G23" s="9">
        <f>E23*F23</f>
        <v>345.59332500000005</v>
      </c>
    </row>
    <row r="24" spans="1:7" x14ac:dyDescent="0.25">
      <c r="A24" s="1" t="s">
        <v>199</v>
      </c>
      <c r="B24" s="1" t="s">
        <v>522</v>
      </c>
      <c r="C24" t="s">
        <v>239</v>
      </c>
      <c r="D24" t="s">
        <v>381</v>
      </c>
      <c r="E24" s="1">
        <v>3</v>
      </c>
      <c r="F24" s="9">
        <v>376.29559590000002</v>
      </c>
      <c r="G24" s="9">
        <f>E24*F24</f>
        <v>1128.8867877</v>
      </c>
    </row>
    <row r="25" spans="1:7" x14ac:dyDescent="0.25">
      <c r="A25" s="1" t="s">
        <v>199</v>
      </c>
      <c r="B25" s="1" t="s">
        <v>194</v>
      </c>
      <c r="C25" t="s">
        <v>127</v>
      </c>
      <c r="D25" t="s">
        <v>128</v>
      </c>
      <c r="E25" s="1">
        <v>1</v>
      </c>
      <c r="F25" s="9">
        <v>177.14970000000002</v>
      </c>
      <c r="G25" s="9">
        <f>E25*F25</f>
        <v>177.14970000000002</v>
      </c>
    </row>
    <row r="26" spans="1:7" x14ac:dyDescent="0.25">
      <c r="A26" s="1" t="s">
        <v>199</v>
      </c>
      <c r="B26" s="1" t="s">
        <v>512</v>
      </c>
      <c r="C26" t="s">
        <v>229</v>
      </c>
      <c r="D26" t="s">
        <v>5</v>
      </c>
      <c r="E26" s="1">
        <v>8</v>
      </c>
      <c r="F26" s="9">
        <v>630.73080000000004</v>
      </c>
      <c r="G26" s="9">
        <f>E26*F26</f>
        <v>5045.8464000000004</v>
      </c>
    </row>
    <row r="27" spans="1:7" x14ac:dyDescent="0.25">
      <c r="A27" s="1" t="s">
        <v>199</v>
      </c>
      <c r="B27" s="1" t="s">
        <v>156</v>
      </c>
      <c r="C27" t="s">
        <v>56</v>
      </c>
      <c r="D27" t="s">
        <v>57</v>
      </c>
      <c r="E27" s="1">
        <v>10</v>
      </c>
      <c r="F27" s="9">
        <v>187.005</v>
      </c>
      <c r="G27" s="9">
        <f>E27*F27</f>
        <v>1870.05</v>
      </c>
    </row>
    <row r="28" spans="1:7" x14ac:dyDescent="0.25">
      <c r="A28" s="1" t="s">
        <v>199</v>
      </c>
      <c r="B28" s="1" t="s">
        <v>180</v>
      </c>
      <c r="C28" t="s">
        <v>101</v>
      </c>
      <c r="D28" t="s">
        <v>40</v>
      </c>
      <c r="E28" s="1">
        <v>1</v>
      </c>
      <c r="F28" s="9">
        <v>493.97512499999999</v>
      </c>
      <c r="G28" s="9">
        <f>E28*F28</f>
        <v>493.97512499999999</v>
      </c>
    </row>
    <row r="29" spans="1:7" x14ac:dyDescent="0.25">
      <c r="A29" s="1" t="s">
        <v>199</v>
      </c>
      <c r="B29" s="1" t="s">
        <v>545</v>
      </c>
      <c r="C29" t="s">
        <v>262</v>
      </c>
      <c r="D29" t="s">
        <v>401</v>
      </c>
      <c r="E29" s="1">
        <v>1</v>
      </c>
      <c r="F29" s="9">
        <v>785.98012500000004</v>
      </c>
      <c r="G29" s="9">
        <f>E29*F29</f>
        <v>785.98012500000004</v>
      </c>
    </row>
    <row r="30" spans="1:7" x14ac:dyDescent="0.25">
      <c r="A30" s="1" t="s">
        <v>199</v>
      </c>
      <c r="B30" s="1" t="s">
        <v>552</v>
      </c>
      <c r="C30" t="s">
        <v>269</v>
      </c>
      <c r="D30" t="s">
        <v>406</v>
      </c>
      <c r="E30" s="1">
        <v>5</v>
      </c>
      <c r="F30" s="9">
        <v>113.64618300000001</v>
      </c>
      <c r="G30" s="9">
        <f>E30*F30</f>
        <v>568.2309150000001</v>
      </c>
    </row>
    <row r="31" spans="1:7" x14ac:dyDescent="0.25">
      <c r="A31" s="1" t="s">
        <v>199</v>
      </c>
      <c r="B31" s="1" t="s">
        <v>566</v>
      </c>
      <c r="C31" t="s">
        <v>283</v>
      </c>
      <c r="D31" t="s">
        <v>420</v>
      </c>
      <c r="E31" s="1">
        <v>3</v>
      </c>
      <c r="F31" s="9">
        <v>109.95826799999999</v>
      </c>
      <c r="G31" s="9">
        <f>E31*F31</f>
        <v>329.87480399999998</v>
      </c>
    </row>
    <row r="32" spans="1:7" x14ac:dyDescent="0.25">
      <c r="A32" s="1" t="s">
        <v>199</v>
      </c>
      <c r="B32" s="1" t="s">
        <v>532</v>
      </c>
      <c r="C32" t="s">
        <v>249</v>
      </c>
      <c r="D32" t="s">
        <v>389</v>
      </c>
      <c r="E32" s="1">
        <v>3</v>
      </c>
      <c r="F32" s="9">
        <v>438.49633800000004</v>
      </c>
      <c r="G32" s="9">
        <f>E32*F32</f>
        <v>1315.4890140000002</v>
      </c>
    </row>
    <row r="33" spans="1:7" x14ac:dyDescent="0.25">
      <c r="A33" s="1" t="s">
        <v>199</v>
      </c>
      <c r="B33" s="1" t="s">
        <v>186</v>
      </c>
      <c r="C33" t="s">
        <v>111</v>
      </c>
      <c r="D33" t="s">
        <v>112</v>
      </c>
      <c r="E33" s="1">
        <v>3</v>
      </c>
      <c r="F33" s="9">
        <v>112.16236499999999</v>
      </c>
      <c r="G33" s="9">
        <f>E33*F33</f>
        <v>336.48709499999995</v>
      </c>
    </row>
    <row r="34" spans="1:7" x14ac:dyDescent="0.25">
      <c r="A34" s="1" t="s">
        <v>199</v>
      </c>
      <c r="B34" s="1" t="s">
        <v>625</v>
      </c>
      <c r="C34" t="s">
        <v>343</v>
      </c>
      <c r="D34" t="s">
        <v>477</v>
      </c>
      <c r="E34" s="1">
        <v>1</v>
      </c>
      <c r="F34" s="9">
        <v>125.99475000000001</v>
      </c>
      <c r="G34" s="9">
        <f>E34*F34</f>
        <v>125.99475000000001</v>
      </c>
    </row>
    <row r="35" spans="1:7" x14ac:dyDescent="0.25">
      <c r="A35" s="1" t="s">
        <v>199</v>
      </c>
      <c r="B35" s="1" t="s">
        <v>167</v>
      </c>
      <c r="C35" t="s">
        <v>78</v>
      </c>
      <c r="D35" t="s">
        <v>79</v>
      </c>
      <c r="E35" s="1">
        <v>10</v>
      </c>
      <c r="F35" s="9">
        <v>89.353530000000006</v>
      </c>
      <c r="G35" s="9">
        <f>E35*F35</f>
        <v>893.53530000000001</v>
      </c>
    </row>
    <row r="36" spans="1:7" x14ac:dyDescent="0.25">
      <c r="A36" s="1" t="s">
        <v>199</v>
      </c>
      <c r="B36" s="1" t="s">
        <v>183</v>
      </c>
      <c r="C36" t="s">
        <v>105</v>
      </c>
      <c r="D36" t="s">
        <v>106</v>
      </c>
      <c r="E36" s="1">
        <v>7</v>
      </c>
      <c r="F36" s="9">
        <v>98.928900000000013</v>
      </c>
      <c r="G36" s="9">
        <f>E36*F36</f>
        <v>692.5023000000001</v>
      </c>
    </row>
    <row r="37" spans="1:7" x14ac:dyDescent="0.25">
      <c r="A37" s="1" t="s">
        <v>199</v>
      </c>
      <c r="B37" s="1" t="s">
        <v>555</v>
      </c>
      <c r="C37" t="s">
        <v>272</v>
      </c>
      <c r="D37" t="s">
        <v>409</v>
      </c>
      <c r="E37" s="1">
        <v>5</v>
      </c>
      <c r="F37" s="9">
        <v>108.90056100000001</v>
      </c>
      <c r="G37" s="9">
        <f>E37*F37</f>
        <v>544.50280500000008</v>
      </c>
    </row>
    <row r="38" spans="1:7" x14ac:dyDescent="0.25">
      <c r="A38" s="1" t="s">
        <v>199</v>
      </c>
      <c r="B38" s="1" t="s">
        <v>567</v>
      </c>
      <c r="C38" t="s">
        <v>284</v>
      </c>
      <c r="D38" t="s">
        <v>421</v>
      </c>
      <c r="E38" s="1">
        <v>3</v>
      </c>
      <c r="F38" s="9">
        <v>108.90056100000001</v>
      </c>
      <c r="G38" s="9">
        <f>E38*F38</f>
        <v>326.701683</v>
      </c>
    </row>
    <row r="39" spans="1:7" x14ac:dyDescent="0.25">
      <c r="A39" s="1" t="s">
        <v>199</v>
      </c>
      <c r="B39" s="1" t="s">
        <v>557</v>
      </c>
      <c r="C39" t="s">
        <v>274</v>
      </c>
      <c r="D39" t="s">
        <v>411</v>
      </c>
      <c r="E39" s="1">
        <v>5</v>
      </c>
      <c r="F39" s="9">
        <v>104.06193</v>
      </c>
      <c r="G39" s="9">
        <f>E39*F39</f>
        <v>520.30965000000003</v>
      </c>
    </row>
    <row r="40" spans="1:7" x14ac:dyDescent="0.25">
      <c r="A40" s="1" t="s">
        <v>199</v>
      </c>
      <c r="B40" s="1" t="s">
        <v>534</v>
      </c>
      <c r="C40" t="s">
        <v>251</v>
      </c>
      <c r="D40" t="s">
        <v>391</v>
      </c>
      <c r="E40" s="1">
        <v>5</v>
      </c>
      <c r="F40" s="9">
        <v>250.15960200000001</v>
      </c>
      <c r="G40" s="9">
        <f>E40*F40</f>
        <v>1250.79801</v>
      </c>
    </row>
    <row r="41" spans="1:7" x14ac:dyDescent="0.25">
      <c r="A41" s="1" t="s">
        <v>199</v>
      </c>
      <c r="B41" s="1" t="s">
        <v>550</v>
      </c>
      <c r="C41" t="s">
        <v>267</v>
      </c>
      <c r="D41" t="s">
        <v>404</v>
      </c>
      <c r="E41" s="1">
        <v>5</v>
      </c>
      <c r="F41" s="9">
        <v>121.45245</v>
      </c>
      <c r="G41" s="9">
        <f>E41*F41</f>
        <v>607.26224999999999</v>
      </c>
    </row>
    <row r="42" spans="1:7" x14ac:dyDescent="0.25">
      <c r="A42" s="1" t="s">
        <v>199</v>
      </c>
      <c r="B42" s="1" t="s">
        <v>549</v>
      </c>
      <c r="C42" t="s">
        <v>266</v>
      </c>
      <c r="D42" t="s">
        <v>404</v>
      </c>
      <c r="E42" s="1">
        <v>5</v>
      </c>
      <c r="F42" s="9">
        <v>121.45245</v>
      </c>
      <c r="G42" s="9">
        <f>E42*F42</f>
        <v>607.26224999999999</v>
      </c>
    </row>
    <row r="43" spans="1:7" x14ac:dyDescent="0.25">
      <c r="A43" s="1" t="s">
        <v>199</v>
      </c>
      <c r="B43" s="1" t="s">
        <v>159</v>
      </c>
      <c r="C43" t="s">
        <v>62</v>
      </c>
      <c r="D43" t="s">
        <v>63</v>
      </c>
      <c r="E43" s="1">
        <v>1</v>
      </c>
      <c r="F43" s="9">
        <v>1427.4177750000001</v>
      </c>
      <c r="G43" s="9">
        <f>E43*F43</f>
        <v>1427.4177750000001</v>
      </c>
    </row>
    <row r="44" spans="1:7" x14ac:dyDescent="0.25">
      <c r="A44" s="1" t="s">
        <v>199</v>
      </c>
      <c r="B44" s="1" t="s">
        <v>538</v>
      </c>
      <c r="C44" t="s">
        <v>255</v>
      </c>
      <c r="D44" t="s">
        <v>5</v>
      </c>
      <c r="E44" s="1">
        <v>1</v>
      </c>
      <c r="F44" s="9">
        <v>1138.84113</v>
      </c>
      <c r="G44" s="9">
        <f>E44*F44</f>
        <v>1138.84113</v>
      </c>
    </row>
    <row r="45" spans="1:7" x14ac:dyDescent="0.25">
      <c r="A45" s="1" t="s">
        <v>199</v>
      </c>
      <c r="B45" s="1" t="s">
        <v>148</v>
      </c>
      <c r="C45" t="s">
        <v>39</v>
      </c>
      <c r="D45" t="s">
        <v>40</v>
      </c>
      <c r="E45" s="1">
        <v>30</v>
      </c>
      <c r="F45" s="9">
        <v>160.671966</v>
      </c>
      <c r="G45" s="9">
        <f>E45*F45</f>
        <v>4820.1589800000002</v>
      </c>
    </row>
    <row r="46" spans="1:7" x14ac:dyDescent="0.25">
      <c r="A46" s="1" t="s">
        <v>199</v>
      </c>
      <c r="B46" s="1" t="s">
        <v>185</v>
      </c>
      <c r="C46" t="s">
        <v>109</v>
      </c>
      <c r="D46" t="s">
        <v>110</v>
      </c>
      <c r="E46" s="1">
        <v>1</v>
      </c>
      <c r="F46" s="9">
        <v>172.16128125</v>
      </c>
      <c r="G46" s="9">
        <f>E46*F46</f>
        <v>172.16128125</v>
      </c>
    </row>
    <row r="47" spans="1:7" x14ac:dyDescent="0.25">
      <c r="A47" s="1" t="s">
        <v>199</v>
      </c>
      <c r="B47" s="1" t="s">
        <v>521</v>
      </c>
      <c r="C47" t="s">
        <v>238</v>
      </c>
      <c r="D47" t="s">
        <v>380</v>
      </c>
      <c r="E47" s="1">
        <v>1</v>
      </c>
      <c r="F47" s="9">
        <v>3127.8602250000004</v>
      </c>
      <c r="G47" s="9">
        <f>E47*F47</f>
        <v>3127.8602250000004</v>
      </c>
    </row>
    <row r="48" spans="1:7" x14ac:dyDescent="0.25">
      <c r="A48" s="1" t="s">
        <v>199</v>
      </c>
      <c r="B48" s="1" t="s">
        <v>158</v>
      </c>
      <c r="C48" t="s">
        <v>60</v>
      </c>
      <c r="D48" t="s">
        <v>61</v>
      </c>
      <c r="E48" s="1">
        <v>1</v>
      </c>
      <c r="F48" s="9">
        <v>1531.8582300000003</v>
      </c>
      <c r="G48" s="9">
        <f>E48*F48</f>
        <v>1531.8582300000003</v>
      </c>
    </row>
    <row r="49" spans="1:7" x14ac:dyDescent="0.25">
      <c r="A49" s="1" t="s">
        <v>199</v>
      </c>
      <c r="B49" s="1" t="s">
        <v>620</v>
      </c>
      <c r="C49" t="s">
        <v>337</v>
      </c>
      <c r="D49" t="s">
        <v>10</v>
      </c>
      <c r="E49" s="1">
        <v>4</v>
      </c>
      <c r="F49" s="9">
        <v>55.565306999999997</v>
      </c>
      <c r="G49" s="9">
        <f>E49*F49</f>
        <v>222.26122799999999</v>
      </c>
    </row>
    <row r="50" spans="1:7" x14ac:dyDescent="0.25">
      <c r="A50" s="1" t="s">
        <v>199</v>
      </c>
      <c r="B50" s="1" t="s">
        <v>556</v>
      </c>
      <c r="C50" t="s">
        <v>273</v>
      </c>
      <c r="D50" t="s">
        <v>410</v>
      </c>
      <c r="E50" s="1">
        <v>2</v>
      </c>
      <c r="F50" s="9">
        <v>177.17489895</v>
      </c>
      <c r="G50" s="9">
        <f>E50*F50</f>
        <v>354.3497979</v>
      </c>
    </row>
    <row r="51" spans="1:7" x14ac:dyDescent="0.25">
      <c r="A51" s="1" t="s">
        <v>199</v>
      </c>
      <c r="B51" s="1" t="s">
        <v>505</v>
      </c>
      <c r="C51" t="s">
        <v>221</v>
      </c>
      <c r="D51" t="s">
        <v>53</v>
      </c>
      <c r="E51" s="1">
        <v>2</v>
      </c>
      <c r="F51" s="9">
        <v>3848.6907900000001</v>
      </c>
      <c r="G51" s="9">
        <f>E51*F51</f>
        <v>7697.3815800000002</v>
      </c>
    </row>
    <row r="52" spans="1:7" x14ac:dyDescent="0.25">
      <c r="A52" s="1" t="s">
        <v>199</v>
      </c>
      <c r="B52" s="1" t="s">
        <v>139</v>
      </c>
      <c r="C52" t="s">
        <v>24</v>
      </c>
      <c r="D52" t="s">
        <v>25</v>
      </c>
      <c r="E52" s="1">
        <v>146</v>
      </c>
      <c r="F52" s="9">
        <v>92.018850000000015</v>
      </c>
      <c r="G52" s="9">
        <f>E52*F52</f>
        <v>13434.752100000002</v>
      </c>
    </row>
    <row r="53" spans="1:7" x14ac:dyDescent="0.25">
      <c r="A53" s="1" t="s">
        <v>199</v>
      </c>
      <c r="B53" s="1" t="s">
        <v>628</v>
      </c>
      <c r="C53" t="s">
        <v>346</v>
      </c>
      <c r="D53" t="s">
        <v>480</v>
      </c>
      <c r="E53" s="1">
        <v>1</v>
      </c>
      <c r="F53" s="9">
        <v>89.299455000000009</v>
      </c>
      <c r="G53" s="9">
        <f>E53*F53</f>
        <v>89.299455000000009</v>
      </c>
    </row>
    <row r="54" spans="1:7" x14ac:dyDescent="0.25">
      <c r="A54" s="1" t="s">
        <v>199</v>
      </c>
      <c r="B54" s="1" t="s">
        <v>175</v>
      </c>
      <c r="C54" t="s">
        <v>92</v>
      </c>
      <c r="D54" t="s">
        <v>93</v>
      </c>
      <c r="E54" s="1">
        <v>1</v>
      </c>
      <c r="F54" s="9">
        <v>588.39007500000002</v>
      </c>
      <c r="G54" s="9">
        <f>E54*F54</f>
        <v>588.39007500000002</v>
      </c>
    </row>
    <row r="55" spans="1:7" x14ac:dyDescent="0.25">
      <c r="A55" s="1" t="s">
        <v>199</v>
      </c>
      <c r="B55" s="1" t="s">
        <v>546</v>
      </c>
      <c r="C55" t="s">
        <v>263</v>
      </c>
      <c r="D55" t="s">
        <v>402</v>
      </c>
      <c r="E55" s="1">
        <v>7</v>
      </c>
      <c r="F55" s="9">
        <v>107.8287945</v>
      </c>
      <c r="G55" s="9">
        <f>E55*F55</f>
        <v>754.80156150000005</v>
      </c>
    </row>
    <row r="56" spans="1:7" x14ac:dyDescent="0.25">
      <c r="A56" s="1" t="s">
        <v>199</v>
      </c>
      <c r="B56" s="1" t="s">
        <v>138</v>
      </c>
      <c r="C56" t="s">
        <v>22</v>
      </c>
      <c r="D56" t="s">
        <v>23</v>
      </c>
      <c r="E56" s="1">
        <v>9</v>
      </c>
      <c r="F56" s="9">
        <v>2499.21</v>
      </c>
      <c r="G56" s="9">
        <f>E56*F56</f>
        <v>22492.89</v>
      </c>
    </row>
    <row r="57" spans="1:7" x14ac:dyDescent="0.25">
      <c r="A57" s="1" t="s">
        <v>199</v>
      </c>
      <c r="B57" s="1" t="s">
        <v>540</v>
      </c>
      <c r="C57" t="s">
        <v>257</v>
      </c>
      <c r="D57" t="s">
        <v>396</v>
      </c>
      <c r="E57" s="1">
        <v>10</v>
      </c>
      <c r="F57" s="9">
        <v>109.23366300000001</v>
      </c>
      <c r="G57" s="9">
        <f>E57*F57</f>
        <v>1092.33663</v>
      </c>
    </row>
    <row r="58" spans="1:7" x14ac:dyDescent="0.25">
      <c r="A58" s="1" t="s">
        <v>199</v>
      </c>
      <c r="B58" s="1" t="s">
        <v>535</v>
      </c>
      <c r="C58" t="s">
        <v>252</v>
      </c>
      <c r="D58" t="s">
        <v>392</v>
      </c>
      <c r="E58" s="1">
        <v>10</v>
      </c>
      <c r="F58" s="9">
        <v>122.650752</v>
      </c>
      <c r="G58" s="9">
        <f>E58*F58</f>
        <v>1226.5075199999999</v>
      </c>
    </row>
    <row r="59" spans="1:7" x14ac:dyDescent="0.25">
      <c r="A59" s="1" t="s">
        <v>199</v>
      </c>
      <c r="B59" s="1" t="s">
        <v>537</v>
      </c>
      <c r="C59" t="s">
        <v>254</v>
      </c>
      <c r="D59" t="s">
        <v>394</v>
      </c>
      <c r="E59" s="1">
        <v>10</v>
      </c>
      <c r="F59" s="9">
        <v>118.77898200000001</v>
      </c>
      <c r="G59" s="9">
        <f>E59*F59</f>
        <v>1187.7898200000002</v>
      </c>
    </row>
    <row r="60" spans="1:7" x14ac:dyDescent="0.25">
      <c r="A60" s="1" t="s">
        <v>199</v>
      </c>
      <c r="B60" s="1" t="s">
        <v>617</v>
      </c>
      <c r="C60" t="s">
        <v>334</v>
      </c>
      <c r="D60" t="s">
        <v>470</v>
      </c>
      <c r="E60" s="1">
        <v>1</v>
      </c>
      <c r="F60" s="9">
        <v>287.99642025000003</v>
      </c>
      <c r="G60" s="9">
        <f>E60*F60</f>
        <v>287.99642025000003</v>
      </c>
    </row>
    <row r="61" spans="1:7" x14ac:dyDescent="0.25">
      <c r="A61" s="1" t="s">
        <v>199</v>
      </c>
      <c r="B61" s="1" t="s">
        <v>616</v>
      </c>
      <c r="C61" t="s">
        <v>333</v>
      </c>
      <c r="D61" t="s">
        <v>469</v>
      </c>
      <c r="E61" s="1">
        <v>2</v>
      </c>
      <c r="F61" s="9">
        <v>225.26542500000005</v>
      </c>
      <c r="G61" s="9">
        <f>E61*F61</f>
        <v>450.5308500000001</v>
      </c>
    </row>
    <row r="62" spans="1:7" x14ac:dyDescent="0.25">
      <c r="A62" s="1" t="s">
        <v>199</v>
      </c>
      <c r="B62" s="1" t="s">
        <v>187</v>
      </c>
      <c r="C62" t="s">
        <v>113</v>
      </c>
      <c r="D62" t="s">
        <v>114</v>
      </c>
      <c r="E62" s="1">
        <v>7</v>
      </c>
      <c r="F62" s="9">
        <v>76.299300000000017</v>
      </c>
      <c r="G62" s="9">
        <f>E62*F62</f>
        <v>534.09510000000012</v>
      </c>
    </row>
    <row r="63" spans="1:7" x14ac:dyDescent="0.25">
      <c r="A63" s="1" t="s">
        <v>199</v>
      </c>
      <c r="B63" s="1" t="s">
        <v>558</v>
      </c>
      <c r="C63" t="s">
        <v>275</v>
      </c>
      <c r="D63" t="s">
        <v>412</v>
      </c>
      <c r="E63" s="1">
        <v>2</v>
      </c>
      <c r="F63" s="9">
        <v>415.73647500000004</v>
      </c>
      <c r="G63" s="9">
        <f>E63*F63</f>
        <v>831.47295000000008</v>
      </c>
    </row>
    <row r="64" spans="1:7" x14ac:dyDescent="0.25">
      <c r="A64" s="1" t="s">
        <v>199</v>
      </c>
      <c r="B64" s="1" t="s">
        <v>169</v>
      </c>
      <c r="C64" t="s">
        <v>81</v>
      </c>
      <c r="D64" t="s">
        <v>82</v>
      </c>
      <c r="E64" s="1">
        <v>1</v>
      </c>
      <c r="F64" s="9">
        <v>837.80560500000001</v>
      </c>
      <c r="G64" s="9">
        <f>E64*F64</f>
        <v>837.80560500000001</v>
      </c>
    </row>
    <row r="65" spans="1:7" x14ac:dyDescent="0.25">
      <c r="A65" s="1" t="s">
        <v>199</v>
      </c>
      <c r="B65" s="1" t="s">
        <v>553</v>
      </c>
      <c r="C65" t="s">
        <v>270</v>
      </c>
      <c r="D65" t="s">
        <v>407</v>
      </c>
      <c r="E65" s="1">
        <v>9</v>
      </c>
      <c r="F65" s="9">
        <v>92.39422500000002</v>
      </c>
      <c r="G65" s="9">
        <f>E65*F65</f>
        <v>831.54802500000017</v>
      </c>
    </row>
    <row r="66" spans="1:7" x14ac:dyDescent="0.25">
      <c r="A66" s="1" t="s">
        <v>199</v>
      </c>
      <c r="B66" s="1" t="s">
        <v>560</v>
      </c>
      <c r="C66" t="s">
        <v>277</v>
      </c>
      <c r="D66" t="s">
        <v>414</v>
      </c>
      <c r="E66" s="1">
        <v>3</v>
      </c>
      <c r="F66" s="9">
        <v>196.69650000000004</v>
      </c>
      <c r="G66" s="9">
        <f>E66*F66</f>
        <v>590.08950000000016</v>
      </c>
    </row>
    <row r="67" spans="1:7" x14ac:dyDescent="0.25">
      <c r="A67" s="1" t="s">
        <v>199</v>
      </c>
      <c r="B67" s="1" t="s">
        <v>162</v>
      </c>
      <c r="C67" t="s">
        <v>68</v>
      </c>
      <c r="D67" t="s">
        <v>69</v>
      </c>
      <c r="E67" s="1">
        <v>1</v>
      </c>
      <c r="F67" s="9">
        <v>1055.00325</v>
      </c>
      <c r="G67" s="9">
        <f>E67*F67</f>
        <v>1055.00325</v>
      </c>
    </row>
    <row r="68" spans="1:7" x14ac:dyDescent="0.25">
      <c r="A68" s="1" t="s">
        <v>199</v>
      </c>
      <c r="B68" s="1" t="s">
        <v>518</v>
      </c>
      <c r="C68" t="s">
        <v>235</v>
      </c>
      <c r="D68" t="s">
        <v>379</v>
      </c>
      <c r="E68" s="1">
        <v>1</v>
      </c>
      <c r="F68" s="9">
        <v>5495.1750000000002</v>
      </c>
      <c r="G68" s="9">
        <f>E68*F68</f>
        <v>5495.1750000000002</v>
      </c>
    </row>
    <row r="69" spans="1:7" x14ac:dyDescent="0.25">
      <c r="A69" s="1" t="s">
        <v>199</v>
      </c>
      <c r="B69" s="1" t="s">
        <v>141</v>
      </c>
      <c r="C69" t="s">
        <v>27</v>
      </c>
      <c r="D69" t="s">
        <v>28</v>
      </c>
      <c r="E69" s="1">
        <v>2</v>
      </c>
      <c r="F69" s="9">
        <v>3355.4781224999997</v>
      </c>
      <c r="G69" s="9">
        <f>E69*F69</f>
        <v>6710.9562449999994</v>
      </c>
    </row>
    <row r="70" spans="1:7" x14ac:dyDescent="0.25">
      <c r="A70" s="1" t="s">
        <v>199</v>
      </c>
      <c r="B70" s="1" t="s">
        <v>152</v>
      </c>
      <c r="C70" t="s">
        <v>47</v>
      </c>
      <c r="D70" t="s">
        <v>48</v>
      </c>
      <c r="E70" s="1">
        <v>1</v>
      </c>
      <c r="F70" s="9">
        <v>3128.6821649999997</v>
      </c>
      <c r="G70" s="9">
        <f>E70*F70</f>
        <v>3128.6821649999997</v>
      </c>
    </row>
    <row r="71" spans="1:7" x14ac:dyDescent="0.25">
      <c r="A71" s="1" t="s">
        <v>199</v>
      </c>
      <c r="B71" s="1" t="s">
        <v>519</v>
      </c>
      <c r="C71" t="s">
        <v>236</v>
      </c>
      <c r="D71" t="s">
        <v>28</v>
      </c>
      <c r="E71" s="1">
        <v>2</v>
      </c>
      <c r="F71" s="9">
        <v>2002.3972500000002</v>
      </c>
      <c r="G71" s="9">
        <f>E71*F71</f>
        <v>4004.7945000000004</v>
      </c>
    </row>
    <row r="72" spans="1:7" x14ac:dyDescent="0.25">
      <c r="A72" s="1" t="s">
        <v>199</v>
      </c>
      <c r="B72" s="1" t="s">
        <v>502</v>
      </c>
      <c r="C72" t="s">
        <v>218</v>
      </c>
      <c r="D72" t="s">
        <v>365</v>
      </c>
      <c r="E72" s="1">
        <v>3</v>
      </c>
      <c r="F72" s="9">
        <v>3096.8103600000004</v>
      </c>
      <c r="G72" s="9">
        <f>E72*F72</f>
        <v>9290.4310800000021</v>
      </c>
    </row>
    <row r="73" spans="1:7" x14ac:dyDescent="0.25">
      <c r="A73" s="1" t="s">
        <v>199</v>
      </c>
      <c r="B73" s="1" t="s">
        <v>140</v>
      </c>
      <c r="C73" t="s">
        <v>26</v>
      </c>
      <c r="D73" t="s">
        <v>20</v>
      </c>
      <c r="E73" s="1">
        <v>7</v>
      </c>
      <c r="F73" s="9">
        <v>558.97662765000007</v>
      </c>
      <c r="G73" s="9">
        <f>E73*F73</f>
        <v>3912.8363935500006</v>
      </c>
    </row>
    <row r="74" spans="1:7" x14ac:dyDescent="0.25">
      <c r="A74" s="1" t="s">
        <v>199</v>
      </c>
      <c r="B74" s="1" t="s">
        <v>490</v>
      </c>
      <c r="C74" t="s">
        <v>206</v>
      </c>
      <c r="D74" t="s">
        <v>355</v>
      </c>
      <c r="E74" s="1">
        <v>6</v>
      </c>
      <c r="F74" s="9">
        <v>6502.8828910499997</v>
      </c>
      <c r="G74" s="9">
        <f>E74*F74</f>
        <v>39017.297346299994</v>
      </c>
    </row>
    <row r="75" spans="1:7" x14ac:dyDescent="0.25">
      <c r="A75" s="1" t="s">
        <v>199</v>
      </c>
      <c r="B75" s="1" t="s">
        <v>484</v>
      </c>
      <c r="C75" t="s">
        <v>200</v>
      </c>
      <c r="D75" t="s">
        <v>350</v>
      </c>
      <c r="E75" s="1">
        <v>38</v>
      </c>
      <c r="F75" s="9">
        <v>8423.1</v>
      </c>
      <c r="G75" s="9">
        <f>E75*F75</f>
        <v>320077.8</v>
      </c>
    </row>
    <row r="76" spans="1:7" x14ac:dyDescent="0.25">
      <c r="A76" s="1" t="s">
        <v>199</v>
      </c>
      <c r="B76" s="1" t="s">
        <v>368</v>
      </c>
      <c r="C76" t="s">
        <v>222</v>
      </c>
      <c r="D76" t="s">
        <v>368</v>
      </c>
      <c r="E76" s="1">
        <v>3</v>
      </c>
      <c r="F76" s="9">
        <v>2502.0298096500001</v>
      </c>
      <c r="G76" s="9">
        <f>E76*F76</f>
        <v>7506.0894289500002</v>
      </c>
    </row>
    <row r="77" spans="1:7" x14ac:dyDescent="0.25">
      <c r="A77" s="1" t="s">
        <v>199</v>
      </c>
      <c r="B77" s="1" t="s">
        <v>503</v>
      </c>
      <c r="C77" t="s">
        <v>219</v>
      </c>
      <c r="D77" t="s">
        <v>366</v>
      </c>
      <c r="E77" s="1">
        <v>1</v>
      </c>
      <c r="F77" s="9">
        <v>15347.85</v>
      </c>
      <c r="G77" s="9">
        <f>E77*F77</f>
        <v>15347.85</v>
      </c>
    </row>
    <row r="78" spans="1:7" x14ac:dyDescent="0.25">
      <c r="A78" s="1" t="s">
        <v>199</v>
      </c>
      <c r="B78" s="1" t="s">
        <v>508</v>
      </c>
      <c r="C78" t="s">
        <v>225</v>
      </c>
      <c r="D78" t="s">
        <v>371</v>
      </c>
      <c r="E78" s="1">
        <v>2</v>
      </c>
      <c r="F78" s="9">
        <v>2796.0997176000005</v>
      </c>
      <c r="G78" s="9">
        <f>E78*F78</f>
        <v>5592.1994352000011</v>
      </c>
    </row>
    <row r="79" spans="1:7" x14ac:dyDescent="0.25">
      <c r="A79" s="1" t="s">
        <v>199</v>
      </c>
      <c r="B79" s="1" t="s">
        <v>493</v>
      </c>
      <c r="C79" t="s">
        <v>209</v>
      </c>
      <c r="D79" t="s">
        <v>11</v>
      </c>
      <c r="E79" s="1">
        <v>10</v>
      </c>
      <c r="F79" s="9">
        <v>2042.0680759499999</v>
      </c>
      <c r="G79" s="9">
        <f>E79*F79</f>
        <v>20420.680759499999</v>
      </c>
    </row>
    <row r="80" spans="1:7" x14ac:dyDescent="0.25">
      <c r="A80" s="1" t="s">
        <v>199</v>
      </c>
      <c r="B80" s="1" t="s">
        <v>523</v>
      </c>
      <c r="C80" t="s">
        <v>240</v>
      </c>
      <c r="D80" t="s">
        <v>382</v>
      </c>
      <c r="E80" s="1">
        <v>1</v>
      </c>
      <c r="F80" s="9">
        <v>4307.625</v>
      </c>
      <c r="G80" s="9">
        <f>E80*F80</f>
        <v>4307.625</v>
      </c>
    </row>
    <row r="81" spans="1:7" x14ac:dyDescent="0.25">
      <c r="A81" s="1" t="s">
        <v>199</v>
      </c>
      <c r="B81" s="1" t="s">
        <v>489</v>
      </c>
      <c r="C81" t="s">
        <v>205</v>
      </c>
      <c r="D81" t="s">
        <v>11</v>
      </c>
      <c r="E81" s="1">
        <v>10</v>
      </c>
      <c r="F81" s="9">
        <v>5023.4593499999992</v>
      </c>
      <c r="G81" s="9">
        <f>E81*F81</f>
        <v>50234.593499999988</v>
      </c>
    </row>
    <row r="82" spans="1:7" x14ac:dyDescent="0.25">
      <c r="A82" s="1" t="s">
        <v>199</v>
      </c>
      <c r="B82" s="1" t="s">
        <v>491</v>
      </c>
      <c r="C82" t="s">
        <v>207</v>
      </c>
      <c r="D82" t="s">
        <v>356</v>
      </c>
      <c r="E82" s="1">
        <v>2</v>
      </c>
      <c r="F82" s="9">
        <v>12087.5091225</v>
      </c>
      <c r="G82" s="9">
        <f>E82*F82</f>
        <v>24175.018244999999</v>
      </c>
    </row>
    <row r="83" spans="1:7" x14ac:dyDescent="0.25">
      <c r="A83" s="1" t="s">
        <v>199</v>
      </c>
      <c r="B83" s="1" t="s">
        <v>515</v>
      </c>
      <c r="C83" t="s">
        <v>232</v>
      </c>
      <c r="D83" t="s">
        <v>376</v>
      </c>
      <c r="E83" s="1">
        <v>1</v>
      </c>
      <c r="F83" s="9">
        <v>7615.6500000000005</v>
      </c>
      <c r="G83" s="9">
        <f>E83*F83</f>
        <v>7615.6500000000005</v>
      </c>
    </row>
    <row r="84" spans="1:7" x14ac:dyDescent="0.25">
      <c r="A84" s="1" t="s">
        <v>199</v>
      </c>
      <c r="B84" s="1" t="s">
        <v>506</v>
      </c>
      <c r="C84" t="s">
        <v>223</v>
      </c>
      <c r="D84" t="s">
        <v>369</v>
      </c>
      <c r="E84" s="1">
        <v>1</v>
      </c>
      <c r="F84" s="9">
        <v>9085.65</v>
      </c>
      <c r="G84" s="9">
        <f>E84*F84</f>
        <v>9085.65</v>
      </c>
    </row>
    <row r="85" spans="1:7" x14ac:dyDescent="0.25">
      <c r="A85" s="1" t="s">
        <v>199</v>
      </c>
      <c r="B85" s="1" t="s">
        <v>497</v>
      </c>
      <c r="C85" t="s">
        <v>213</v>
      </c>
      <c r="D85" t="s">
        <v>359</v>
      </c>
      <c r="E85" s="1">
        <v>2</v>
      </c>
      <c r="F85" s="9">
        <v>10131.975</v>
      </c>
      <c r="G85" s="9">
        <f>E85*F85</f>
        <v>20263.95</v>
      </c>
    </row>
    <row r="86" spans="1:7" x14ac:dyDescent="0.25">
      <c r="A86" s="1" t="s">
        <v>199</v>
      </c>
      <c r="B86" s="1" t="s">
        <v>494</v>
      </c>
      <c r="C86" t="s">
        <v>210</v>
      </c>
      <c r="D86" t="s">
        <v>358</v>
      </c>
      <c r="E86" s="1">
        <v>4</v>
      </c>
      <c r="F86" s="9">
        <v>5453.1750000000002</v>
      </c>
      <c r="G86" s="9">
        <f>E86*F86</f>
        <v>21812.7</v>
      </c>
    </row>
    <row r="87" spans="1:7" x14ac:dyDescent="0.25">
      <c r="A87" s="1" t="s">
        <v>199</v>
      </c>
      <c r="B87" s="1" t="s">
        <v>496</v>
      </c>
      <c r="C87" t="s">
        <v>212</v>
      </c>
      <c r="D87" t="s">
        <v>360</v>
      </c>
      <c r="E87" s="1">
        <v>4</v>
      </c>
      <c r="F87" s="9">
        <v>2895.6844539000003</v>
      </c>
      <c r="G87" s="9">
        <f>E87*F87</f>
        <v>11582.737815600001</v>
      </c>
    </row>
    <row r="88" spans="1:7" x14ac:dyDescent="0.25">
      <c r="A88" s="1" t="s">
        <v>199</v>
      </c>
      <c r="B88" s="1" t="s">
        <v>171</v>
      </c>
      <c r="C88" t="s">
        <v>84</v>
      </c>
      <c r="D88" t="s">
        <v>85</v>
      </c>
      <c r="E88" s="1">
        <v>3</v>
      </c>
      <c r="F88" s="9">
        <v>230.91971700000002</v>
      </c>
      <c r="G88" s="9">
        <f>E88*F88</f>
        <v>692.75915100000009</v>
      </c>
    </row>
    <row r="89" spans="1:7" x14ac:dyDescent="0.25">
      <c r="A89" s="1" t="s">
        <v>199</v>
      </c>
      <c r="B89" s="1" t="s">
        <v>189</v>
      </c>
      <c r="C89" t="s">
        <v>117</v>
      </c>
      <c r="D89" t="s">
        <v>118</v>
      </c>
      <c r="E89" s="1">
        <v>1</v>
      </c>
      <c r="F89" s="9">
        <v>260.76046500000007</v>
      </c>
      <c r="G89" s="9">
        <f>E89*F89</f>
        <v>260.76046500000007</v>
      </c>
    </row>
    <row r="90" spans="1:7" x14ac:dyDescent="0.25">
      <c r="A90" s="1" t="s">
        <v>199</v>
      </c>
      <c r="B90" s="1" t="s">
        <v>192</v>
      </c>
      <c r="C90" t="s">
        <v>123</v>
      </c>
      <c r="D90" t="s">
        <v>124</v>
      </c>
      <c r="E90" s="1">
        <v>1</v>
      </c>
      <c r="F90" s="9">
        <v>190.4900025</v>
      </c>
      <c r="G90" s="9">
        <f>E90*F90</f>
        <v>190.4900025</v>
      </c>
    </row>
    <row r="91" spans="1:7" x14ac:dyDescent="0.25">
      <c r="A91" s="1" t="s">
        <v>199</v>
      </c>
      <c r="B91" s="1" t="s">
        <v>182</v>
      </c>
      <c r="C91" t="s">
        <v>103</v>
      </c>
      <c r="D91" t="s">
        <v>104</v>
      </c>
      <c r="E91" s="1">
        <v>3</v>
      </c>
      <c r="F91" s="9">
        <v>139.83438105000002</v>
      </c>
      <c r="G91" s="9">
        <f>E91*F91</f>
        <v>419.50314315000003</v>
      </c>
    </row>
    <row r="92" spans="1:7" x14ac:dyDescent="0.25">
      <c r="A92" s="1" t="s">
        <v>199</v>
      </c>
      <c r="B92" s="1" t="s">
        <v>195</v>
      </c>
      <c r="C92" t="s">
        <v>129</v>
      </c>
      <c r="D92" t="s">
        <v>130</v>
      </c>
      <c r="E92" s="1">
        <v>1</v>
      </c>
      <c r="F92" s="9">
        <v>171.14899725000001</v>
      </c>
      <c r="G92" s="9">
        <f>E92*F92</f>
        <v>171.14899725000001</v>
      </c>
    </row>
    <row r="93" spans="1:7" x14ac:dyDescent="0.25">
      <c r="A93" s="1" t="s">
        <v>199</v>
      </c>
      <c r="B93" s="1" t="s">
        <v>548</v>
      </c>
      <c r="C93" t="s">
        <v>265</v>
      </c>
      <c r="D93" t="s">
        <v>403</v>
      </c>
      <c r="E93" s="1">
        <v>1</v>
      </c>
      <c r="F93" s="9">
        <v>624.35265375000006</v>
      </c>
      <c r="G93" s="9">
        <f>E93*F93</f>
        <v>624.35265375000006</v>
      </c>
    </row>
    <row r="94" spans="1:7" x14ac:dyDescent="0.25">
      <c r="A94" s="1" t="s">
        <v>199</v>
      </c>
      <c r="B94" s="1" t="s">
        <v>154</v>
      </c>
      <c r="C94" t="s">
        <v>51</v>
      </c>
      <c r="D94" t="s">
        <v>52</v>
      </c>
      <c r="E94" s="1">
        <v>3</v>
      </c>
      <c r="F94" s="9">
        <v>813.71540880000009</v>
      </c>
      <c r="G94" s="9">
        <f>E94*F94</f>
        <v>2441.1462264000002</v>
      </c>
    </row>
    <row r="95" spans="1:7" x14ac:dyDescent="0.25">
      <c r="A95" s="1" t="s">
        <v>199</v>
      </c>
      <c r="B95" s="1" t="s">
        <v>191</v>
      </c>
      <c r="C95" t="s">
        <v>121</v>
      </c>
      <c r="D95" t="s">
        <v>122</v>
      </c>
      <c r="E95" s="1">
        <v>1</v>
      </c>
      <c r="F95" s="9">
        <v>194.97282000000001</v>
      </c>
      <c r="G95" s="9">
        <f>E95*F95</f>
        <v>194.97282000000001</v>
      </c>
    </row>
    <row r="96" spans="1:7" x14ac:dyDescent="0.25">
      <c r="A96" s="1" t="s">
        <v>199</v>
      </c>
      <c r="B96" s="1" t="s">
        <v>197</v>
      </c>
      <c r="C96" t="s">
        <v>133</v>
      </c>
      <c r="D96" t="s">
        <v>134</v>
      </c>
      <c r="E96" s="1">
        <v>1</v>
      </c>
      <c r="F96" s="9">
        <v>156.22267500000001</v>
      </c>
      <c r="G96" s="9">
        <f>E96*F96</f>
        <v>156.22267500000001</v>
      </c>
    </row>
    <row r="97" spans="1:7" x14ac:dyDescent="0.25">
      <c r="A97" s="1" t="s">
        <v>199</v>
      </c>
      <c r="B97" s="1" t="s">
        <v>564</v>
      </c>
      <c r="C97" t="s">
        <v>281</v>
      </c>
      <c r="D97" t="s">
        <v>418</v>
      </c>
      <c r="E97" s="1">
        <v>1</v>
      </c>
      <c r="F97" s="9">
        <v>358.64594850000009</v>
      </c>
      <c r="G97" s="9">
        <f>E97*F97</f>
        <v>358.64594850000009</v>
      </c>
    </row>
    <row r="98" spans="1:7" x14ac:dyDescent="0.25">
      <c r="A98" s="1" t="s">
        <v>199</v>
      </c>
      <c r="B98" s="1" t="s">
        <v>173</v>
      </c>
      <c r="C98" t="s">
        <v>88</v>
      </c>
      <c r="D98" t="s">
        <v>89</v>
      </c>
      <c r="E98" s="1">
        <v>1</v>
      </c>
      <c r="F98" s="9">
        <v>603.15038700000002</v>
      </c>
      <c r="G98" s="9">
        <f>E98*F98</f>
        <v>603.15038700000002</v>
      </c>
    </row>
    <row r="99" spans="1:7" x14ac:dyDescent="0.25">
      <c r="A99" s="1" t="s">
        <v>199</v>
      </c>
      <c r="B99" s="1" t="s">
        <v>143</v>
      </c>
      <c r="C99" t="s">
        <v>31</v>
      </c>
      <c r="D99" t="s">
        <v>28</v>
      </c>
      <c r="E99" s="1">
        <v>10</v>
      </c>
      <c r="F99" s="9">
        <v>1446.48</v>
      </c>
      <c r="G99" s="9">
        <f>E99*F99</f>
        <v>14464.8</v>
      </c>
    </row>
    <row r="100" spans="1:7" x14ac:dyDescent="0.25">
      <c r="A100" s="1" t="s">
        <v>199</v>
      </c>
      <c r="B100" s="1" t="s">
        <v>168</v>
      </c>
      <c r="C100" t="s">
        <v>80</v>
      </c>
      <c r="D100" t="s">
        <v>11</v>
      </c>
      <c r="E100" s="1">
        <v>1</v>
      </c>
      <c r="F100" s="9">
        <v>879.25755330000004</v>
      </c>
      <c r="G100" s="9">
        <f>E100*F100</f>
        <v>879.25755330000004</v>
      </c>
    </row>
    <row r="101" spans="1:7" x14ac:dyDescent="0.25">
      <c r="A101" s="1" t="s">
        <v>199</v>
      </c>
      <c r="B101" s="1" t="s">
        <v>146</v>
      </c>
      <c r="C101" t="s">
        <v>36</v>
      </c>
      <c r="D101" t="s">
        <v>11</v>
      </c>
      <c r="E101" s="1">
        <v>6</v>
      </c>
      <c r="F101" s="9">
        <v>873.33677340000008</v>
      </c>
      <c r="G101" s="9">
        <f>E101*F101</f>
        <v>5240.0206404</v>
      </c>
    </row>
    <row r="102" spans="1:7" x14ac:dyDescent="0.25">
      <c r="A102" s="1" t="s">
        <v>199</v>
      </c>
      <c r="B102" s="1" t="s">
        <v>536</v>
      </c>
      <c r="C102" t="s">
        <v>253</v>
      </c>
      <c r="D102" t="s">
        <v>393</v>
      </c>
      <c r="E102" s="1">
        <v>1</v>
      </c>
      <c r="F102" s="9">
        <v>3071.88</v>
      </c>
      <c r="G102" s="9">
        <f>E102*F102</f>
        <v>3071.88</v>
      </c>
    </row>
    <row r="103" spans="1:7" x14ac:dyDescent="0.25">
      <c r="A103" s="1" t="s">
        <v>199</v>
      </c>
      <c r="B103" s="1" t="s">
        <v>145</v>
      </c>
      <c r="C103" t="s">
        <v>34</v>
      </c>
      <c r="D103" t="s">
        <v>35</v>
      </c>
      <c r="E103" s="1">
        <v>3</v>
      </c>
      <c r="F103" s="9">
        <v>1182.3174300000003</v>
      </c>
      <c r="G103" s="9">
        <f>E103*F103</f>
        <v>3546.9522900000011</v>
      </c>
    </row>
    <row r="104" spans="1:7" x14ac:dyDescent="0.25">
      <c r="A104" s="1" t="s">
        <v>199</v>
      </c>
      <c r="B104" s="1" t="s">
        <v>147</v>
      </c>
      <c r="C104" t="s">
        <v>37</v>
      </c>
      <c r="D104" t="s">
        <v>38</v>
      </c>
      <c r="E104" s="1">
        <v>5</v>
      </c>
      <c r="F104" s="9">
        <v>1030.5436133999999</v>
      </c>
      <c r="G104" s="9">
        <f>E104*F104</f>
        <v>5152.7180669999998</v>
      </c>
    </row>
    <row r="105" spans="1:7" x14ac:dyDescent="0.25">
      <c r="A105" s="1" t="s">
        <v>199</v>
      </c>
      <c r="B105" s="1" t="s">
        <v>150</v>
      </c>
      <c r="C105" t="s">
        <v>43</v>
      </c>
      <c r="D105" t="s">
        <v>44</v>
      </c>
      <c r="E105" s="1">
        <v>3</v>
      </c>
      <c r="F105" s="9">
        <v>3281.04</v>
      </c>
      <c r="G105" s="9">
        <f>E105*F105</f>
        <v>9843.119999999999</v>
      </c>
    </row>
    <row r="106" spans="1:7" x14ac:dyDescent="0.25">
      <c r="A106" s="1" t="s">
        <v>199</v>
      </c>
      <c r="B106" s="1" t="s">
        <v>144</v>
      </c>
      <c r="C106" t="s">
        <v>32</v>
      </c>
      <c r="D106" t="s">
        <v>33</v>
      </c>
      <c r="E106" s="1">
        <v>4</v>
      </c>
      <c r="F106" s="9">
        <v>4813.83</v>
      </c>
      <c r="G106" s="9">
        <f>E106*F106</f>
        <v>19255.32</v>
      </c>
    </row>
    <row r="107" spans="1:7" x14ac:dyDescent="0.25">
      <c r="A107" s="1" t="s">
        <v>199</v>
      </c>
      <c r="B107" s="1" t="s">
        <v>486</v>
      </c>
      <c r="C107" t="s">
        <v>202</v>
      </c>
      <c r="D107" t="s">
        <v>352</v>
      </c>
      <c r="E107" s="1">
        <v>96</v>
      </c>
      <c r="F107" s="9">
        <v>1387.5891582000002</v>
      </c>
      <c r="G107" s="9">
        <f>E107*F107</f>
        <v>133208.55918720001</v>
      </c>
    </row>
    <row r="108" spans="1:7" x14ac:dyDescent="0.25">
      <c r="A108" s="1" t="s">
        <v>199</v>
      </c>
      <c r="B108" s="1" t="s">
        <v>514</v>
      </c>
      <c r="C108" t="s">
        <v>231</v>
      </c>
      <c r="D108" t="s">
        <v>375</v>
      </c>
      <c r="E108" s="1">
        <v>4</v>
      </c>
      <c r="F108" s="9">
        <v>1233.7752</v>
      </c>
      <c r="G108" s="9">
        <f>E108*F108</f>
        <v>4935.1008000000002</v>
      </c>
    </row>
    <row r="109" spans="1:7" x14ac:dyDescent="0.25">
      <c r="A109" s="1" t="s">
        <v>199</v>
      </c>
      <c r="B109" s="1" t="s">
        <v>527</v>
      </c>
      <c r="C109" t="s">
        <v>244</v>
      </c>
      <c r="D109" t="s">
        <v>385</v>
      </c>
      <c r="E109" s="1">
        <v>2</v>
      </c>
      <c r="F109" s="9">
        <v>1044.729</v>
      </c>
      <c r="G109" s="9">
        <f>E109*F109</f>
        <v>2089.4580000000001</v>
      </c>
    </row>
    <row r="110" spans="1:7" x14ac:dyDescent="0.25">
      <c r="A110" s="1" t="s">
        <v>199</v>
      </c>
      <c r="B110" s="1" t="s">
        <v>526</v>
      </c>
      <c r="C110" t="s">
        <v>243</v>
      </c>
      <c r="D110" t="s">
        <v>384</v>
      </c>
      <c r="E110" s="1">
        <v>2</v>
      </c>
      <c r="F110" s="9">
        <v>1102.41264105</v>
      </c>
      <c r="G110" s="9">
        <f>E110*F110</f>
        <v>2204.8252821000001</v>
      </c>
    </row>
    <row r="111" spans="1:7" x14ac:dyDescent="0.25">
      <c r="A111" s="1" t="s">
        <v>199</v>
      </c>
      <c r="B111" s="1" t="s">
        <v>520</v>
      </c>
      <c r="C111" t="s">
        <v>237</v>
      </c>
      <c r="D111" t="s">
        <v>38</v>
      </c>
      <c r="E111" s="1">
        <v>1</v>
      </c>
      <c r="F111" s="9">
        <v>3184.8012000000003</v>
      </c>
      <c r="G111" s="9">
        <f>E111*F111</f>
        <v>3184.8012000000003</v>
      </c>
    </row>
    <row r="112" spans="1:7" x14ac:dyDescent="0.25">
      <c r="A112" s="1" t="s">
        <v>199</v>
      </c>
      <c r="B112" s="1" t="s">
        <v>499</v>
      </c>
      <c r="C112" t="s">
        <v>215</v>
      </c>
      <c r="D112" t="s">
        <v>362</v>
      </c>
      <c r="E112" s="1">
        <v>2</v>
      </c>
      <c r="F112" s="9">
        <v>5400.8271450000002</v>
      </c>
      <c r="G112" s="9">
        <f>E112*F112</f>
        <v>10801.65429</v>
      </c>
    </row>
    <row r="113" spans="1:7" x14ac:dyDescent="0.25">
      <c r="A113" s="1" t="s">
        <v>199</v>
      </c>
      <c r="B113" s="1" t="s">
        <v>160</v>
      </c>
      <c r="C113" t="s">
        <v>64</v>
      </c>
      <c r="D113" t="s">
        <v>65</v>
      </c>
      <c r="E113" s="1">
        <v>1</v>
      </c>
      <c r="F113" s="9">
        <v>649.72961865000002</v>
      </c>
      <c r="G113" s="9">
        <f>E113*F113</f>
        <v>649.72961865000002</v>
      </c>
    </row>
    <row r="114" spans="1:7" x14ac:dyDescent="0.25">
      <c r="A114" s="1" t="s">
        <v>199</v>
      </c>
      <c r="B114" s="1" t="s">
        <v>137</v>
      </c>
      <c r="C114" t="s">
        <v>21</v>
      </c>
      <c r="D114" t="s">
        <v>11</v>
      </c>
      <c r="E114" s="1">
        <v>8</v>
      </c>
      <c r="F114" s="9">
        <v>1961.82</v>
      </c>
      <c r="G114" s="9">
        <f>E114*F114</f>
        <v>15694.56</v>
      </c>
    </row>
    <row r="115" spans="1:7" x14ac:dyDescent="0.25">
      <c r="A115" s="1" t="s">
        <v>199</v>
      </c>
      <c r="B115" s="1" t="s">
        <v>504</v>
      </c>
      <c r="C115" t="s">
        <v>220</v>
      </c>
      <c r="D115" t="s">
        <v>367</v>
      </c>
      <c r="E115" s="1">
        <v>10</v>
      </c>
      <c r="F115" s="9">
        <v>3536.0325000000003</v>
      </c>
      <c r="G115" s="9">
        <f>E115*F115</f>
        <v>35360.325000000004</v>
      </c>
    </row>
    <row r="116" spans="1:7" x14ac:dyDescent="0.25">
      <c r="A116" s="1" t="s">
        <v>199</v>
      </c>
      <c r="B116" s="1" t="s">
        <v>542</v>
      </c>
      <c r="C116" t="s">
        <v>259</v>
      </c>
      <c r="D116" t="s">
        <v>398</v>
      </c>
      <c r="E116" s="1">
        <v>1</v>
      </c>
      <c r="F116" s="9">
        <v>1031.069655</v>
      </c>
      <c r="G116" s="9">
        <f>E116*F116</f>
        <v>1031.069655</v>
      </c>
    </row>
    <row r="117" spans="1:7" x14ac:dyDescent="0.25">
      <c r="A117" s="1" t="s">
        <v>199</v>
      </c>
      <c r="B117" s="1" t="s">
        <v>510</v>
      </c>
      <c r="C117" t="s">
        <v>227</v>
      </c>
      <c r="D117" t="s">
        <v>372</v>
      </c>
      <c r="E117" s="1">
        <v>1</v>
      </c>
      <c r="F117" s="9">
        <v>5120.469900000001</v>
      </c>
      <c r="G117" s="9">
        <f>E117*F117</f>
        <v>5120.469900000001</v>
      </c>
    </row>
    <row r="118" spans="1:7" x14ac:dyDescent="0.25">
      <c r="A118" s="1" t="s">
        <v>199</v>
      </c>
      <c r="B118" s="1" t="s">
        <v>142</v>
      </c>
      <c r="C118" t="s">
        <v>29</v>
      </c>
      <c r="D118" t="s">
        <v>30</v>
      </c>
      <c r="E118" s="1">
        <v>1</v>
      </c>
      <c r="F118" s="9">
        <v>12835.62</v>
      </c>
      <c r="G118" s="9">
        <f>E118*F118</f>
        <v>12835.62</v>
      </c>
    </row>
    <row r="119" spans="1:7" x14ac:dyDescent="0.25">
      <c r="A119" s="1" t="s">
        <v>199</v>
      </c>
      <c r="B119" s="1" t="s">
        <v>501</v>
      </c>
      <c r="C119" t="s">
        <v>217</v>
      </c>
      <c r="D119" t="s">
        <v>364</v>
      </c>
      <c r="E119" s="1">
        <v>2</v>
      </c>
      <c r="F119" s="9">
        <v>13543.74</v>
      </c>
      <c r="G119" s="9">
        <f>E119*F119</f>
        <v>27087.48</v>
      </c>
    </row>
    <row r="120" spans="1:7" x14ac:dyDescent="0.25">
      <c r="A120" s="1" t="s">
        <v>199</v>
      </c>
      <c r="B120" s="1" t="s">
        <v>511</v>
      </c>
      <c r="C120" t="s">
        <v>228</v>
      </c>
      <c r="D120" t="s">
        <v>373</v>
      </c>
      <c r="E120" s="1">
        <v>1</v>
      </c>
      <c r="F120" s="9">
        <v>13567.050000000001</v>
      </c>
      <c r="G120" s="9">
        <f>E120*F120</f>
        <v>13567.050000000001</v>
      </c>
    </row>
    <row r="121" spans="1:7" x14ac:dyDescent="0.25">
      <c r="A121" s="1" t="s">
        <v>199</v>
      </c>
      <c r="B121" s="1" t="s">
        <v>163</v>
      </c>
      <c r="C121" t="s">
        <v>70</v>
      </c>
      <c r="D121" t="s">
        <v>71</v>
      </c>
      <c r="E121" s="1">
        <v>12</v>
      </c>
      <c r="F121" s="9">
        <v>105.2998149</v>
      </c>
      <c r="G121" s="9">
        <f>E121*F121</f>
        <v>1263.5977788</v>
      </c>
    </row>
    <row r="122" spans="1:7" x14ac:dyDescent="0.25">
      <c r="A122" s="1" t="s">
        <v>199</v>
      </c>
      <c r="B122" s="1" t="s">
        <v>629</v>
      </c>
      <c r="C122" t="s">
        <v>347</v>
      </c>
      <c r="D122" t="s">
        <v>481</v>
      </c>
      <c r="E122" s="1">
        <v>1</v>
      </c>
      <c r="F122" s="9">
        <v>110.27362500000001</v>
      </c>
      <c r="G122" s="9">
        <f>E122*F122</f>
        <v>110.27362500000001</v>
      </c>
    </row>
    <row r="123" spans="1:7" x14ac:dyDescent="0.25">
      <c r="A123" s="1" t="s">
        <v>199</v>
      </c>
      <c r="B123" s="1" t="s">
        <v>513</v>
      </c>
      <c r="C123" t="s">
        <v>230</v>
      </c>
      <c r="D123" t="s">
        <v>374</v>
      </c>
      <c r="E123" s="1">
        <v>10</v>
      </c>
      <c r="F123" s="9">
        <v>502.41623250000004</v>
      </c>
      <c r="G123" s="9">
        <f>E123*F123</f>
        <v>5024.1623250000002</v>
      </c>
    </row>
    <row r="124" spans="1:7" x14ac:dyDescent="0.25">
      <c r="A124" s="1" t="s">
        <v>199</v>
      </c>
      <c r="B124" s="1" t="s">
        <v>623</v>
      </c>
      <c r="C124" t="s">
        <v>341</v>
      </c>
      <c r="D124" t="s">
        <v>475</v>
      </c>
      <c r="E124" s="1">
        <v>3</v>
      </c>
      <c r="F124" s="9">
        <v>89.697300000000013</v>
      </c>
      <c r="G124" s="9">
        <f>E124*F124</f>
        <v>269.09190000000001</v>
      </c>
    </row>
    <row r="125" spans="1:7" x14ac:dyDescent="0.25">
      <c r="A125" s="1" t="s">
        <v>199</v>
      </c>
      <c r="B125" s="1" t="s">
        <v>562</v>
      </c>
      <c r="C125" t="s">
        <v>279</v>
      </c>
      <c r="D125" t="s">
        <v>416</v>
      </c>
      <c r="E125" s="1">
        <v>2</v>
      </c>
      <c r="F125" s="9">
        <v>279.1866</v>
      </c>
      <c r="G125" s="9">
        <f>E125*F125</f>
        <v>558.3732</v>
      </c>
    </row>
    <row r="126" spans="1:7" x14ac:dyDescent="0.25">
      <c r="A126" s="1" t="s">
        <v>199</v>
      </c>
      <c r="B126" s="1" t="s">
        <v>161</v>
      </c>
      <c r="C126" t="s">
        <v>66</v>
      </c>
      <c r="D126" t="s">
        <v>67</v>
      </c>
      <c r="E126" s="1">
        <v>3</v>
      </c>
      <c r="F126" s="9">
        <v>416.21527500000013</v>
      </c>
      <c r="G126" s="9">
        <f>E126*F126</f>
        <v>1248.6458250000005</v>
      </c>
    </row>
    <row r="127" spans="1:7" x14ac:dyDescent="0.25">
      <c r="A127" s="1" t="s">
        <v>199</v>
      </c>
      <c r="B127" s="1" t="s">
        <v>561</v>
      </c>
      <c r="C127" t="s">
        <v>278</v>
      </c>
      <c r="D127" t="s">
        <v>415</v>
      </c>
      <c r="E127" s="1">
        <v>1</v>
      </c>
      <c r="F127" s="9">
        <v>377.99344275000004</v>
      </c>
      <c r="G127" s="9">
        <f>E127*F127</f>
        <v>377.99344275000004</v>
      </c>
    </row>
    <row r="128" spans="1:7" x14ac:dyDescent="0.25">
      <c r="A128" s="1" t="s">
        <v>199</v>
      </c>
      <c r="B128" s="1" t="s">
        <v>176</v>
      </c>
      <c r="C128" t="s">
        <v>94</v>
      </c>
      <c r="D128" t="s">
        <v>95</v>
      </c>
      <c r="E128" s="1">
        <v>1</v>
      </c>
      <c r="F128" s="9">
        <v>535.70055000000002</v>
      </c>
      <c r="G128" s="9">
        <f>E128*F128</f>
        <v>535.70055000000002</v>
      </c>
    </row>
    <row r="129" spans="1:7" x14ac:dyDescent="0.25">
      <c r="A129" s="1" t="s">
        <v>199</v>
      </c>
      <c r="B129" s="1" t="s">
        <v>166</v>
      </c>
      <c r="C129" t="s">
        <v>76</v>
      </c>
      <c r="D129" t="s">
        <v>77</v>
      </c>
      <c r="E129" s="1">
        <v>2</v>
      </c>
      <c r="F129" s="9">
        <v>472.95076500000005</v>
      </c>
      <c r="G129" s="9">
        <f>E129*F129</f>
        <v>945.90153000000009</v>
      </c>
    </row>
    <row r="130" spans="1:7" x14ac:dyDescent="0.25">
      <c r="A130" s="1" t="s">
        <v>199</v>
      </c>
      <c r="B130" s="1" t="s">
        <v>495</v>
      </c>
      <c r="C130" t="s">
        <v>211</v>
      </c>
      <c r="D130" t="s">
        <v>359</v>
      </c>
      <c r="E130" s="1">
        <v>3</v>
      </c>
      <c r="F130" s="9">
        <v>7548.0300000000007</v>
      </c>
      <c r="G130" s="9">
        <f>E130*F130</f>
        <v>22644.090000000004</v>
      </c>
    </row>
    <row r="131" spans="1:7" x14ac:dyDescent="0.25">
      <c r="A131" s="1" t="s">
        <v>199</v>
      </c>
      <c r="B131" s="1" t="s">
        <v>531</v>
      </c>
      <c r="C131" t="s">
        <v>248</v>
      </c>
      <c r="D131" t="s">
        <v>11</v>
      </c>
      <c r="E131" s="1">
        <v>1</v>
      </c>
      <c r="F131" s="9">
        <v>1524.7527749999999</v>
      </c>
      <c r="G131" s="9">
        <f>E131*F131</f>
        <v>1524.7527749999999</v>
      </c>
    </row>
    <row r="132" spans="1:7" x14ac:dyDescent="0.25">
      <c r="A132" s="1" t="s">
        <v>199</v>
      </c>
      <c r="B132" s="1" t="s">
        <v>485</v>
      </c>
      <c r="C132" t="s">
        <v>201</v>
      </c>
      <c r="D132" t="s">
        <v>351</v>
      </c>
      <c r="E132" s="1">
        <v>38</v>
      </c>
      <c r="F132" s="9">
        <v>5133.2400000000007</v>
      </c>
      <c r="G132" s="9">
        <f>E132*F132</f>
        <v>195063.12000000002</v>
      </c>
    </row>
    <row r="133" spans="1:7" x14ac:dyDescent="0.25">
      <c r="A133" s="1" t="s">
        <v>199</v>
      </c>
      <c r="B133" s="1" t="s">
        <v>595</v>
      </c>
      <c r="C133" t="s">
        <v>312</v>
      </c>
      <c r="D133" t="s">
        <v>449</v>
      </c>
      <c r="E133" s="1">
        <v>5</v>
      </c>
      <c r="F133" s="9">
        <v>61.115565000000011</v>
      </c>
      <c r="G133" s="9">
        <f>E133*F133</f>
        <v>305.57782500000008</v>
      </c>
    </row>
    <row r="134" spans="1:7" x14ac:dyDescent="0.25">
      <c r="A134" s="1" t="s">
        <v>199</v>
      </c>
      <c r="B134" s="1" t="s">
        <v>627</v>
      </c>
      <c r="C134" t="s">
        <v>345</v>
      </c>
      <c r="D134" t="s">
        <v>479</v>
      </c>
      <c r="E134" s="1">
        <v>2</v>
      </c>
      <c r="F134" s="9">
        <v>55.351170000000003</v>
      </c>
      <c r="G134" s="9">
        <f>E134*F134</f>
        <v>110.70234000000001</v>
      </c>
    </row>
    <row r="135" spans="1:7" x14ac:dyDescent="0.25">
      <c r="A135" s="1" t="s">
        <v>199</v>
      </c>
      <c r="B135" s="1" t="s">
        <v>621</v>
      </c>
      <c r="C135" t="s">
        <v>338</v>
      </c>
      <c r="D135" t="s">
        <v>472</v>
      </c>
      <c r="E135" s="1">
        <v>4</v>
      </c>
      <c r="F135" s="9">
        <v>55.405245000000001</v>
      </c>
      <c r="G135" s="9">
        <f>E135*F135</f>
        <v>221.62098</v>
      </c>
    </row>
    <row r="136" spans="1:7" x14ac:dyDescent="0.25">
      <c r="A136" s="1" t="s">
        <v>199</v>
      </c>
      <c r="B136" s="1" t="s">
        <v>626</v>
      </c>
      <c r="C136" t="s">
        <v>344</v>
      </c>
      <c r="D136" t="s">
        <v>478</v>
      </c>
      <c r="E136" s="1">
        <v>2</v>
      </c>
      <c r="F136" s="9">
        <v>61.115565000000004</v>
      </c>
      <c r="G136" s="9">
        <f>E136*F136</f>
        <v>122.23113000000001</v>
      </c>
    </row>
    <row r="137" spans="1:7" x14ac:dyDescent="0.25">
      <c r="A137" s="1" t="s">
        <v>199</v>
      </c>
      <c r="B137" s="1" t="s">
        <v>606</v>
      </c>
      <c r="C137" t="s">
        <v>323</v>
      </c>
      <c r="D137" t="s">
        <v>460</v>
      </c>
      <c r="E137" s="1">
        <v>5</v>
      </c>
      <c r="F137" s="9">
        <v>61.115565000000011</v>
      </c>
      <c r="G137" s="9">
        <f>E137*F137</f>
        <v>305.57782500000008</v>
      </c>
    </row>
    <row r="138" spans="1:7" x14ac:dyDescent="0.25">
      <c r="A138" s="1" t="s">
        <v>199</v>
      </c>
      <c r="B138" s="1" t="s">
        <v>613</v>
      </c>
      <c r="C138" t="s">
        <v>330</v>
      </c>
      <c r="D138" t="s">
        <v>466</v>
      </c>
      <c r="E138" s="1">
        <v>5</v>
      </c>
      <c r="F138" s="9">
        <v>61.115565000000011</v>
      </c>
      <c r="G138" s="9">
        <f>E138*F138</f>
        <v>305.57782500000008</v>
      </c>
    </row>
    <row r="139" spans="1:7" x14ac:dyDescent="0.25">
      <c r="A139" s="1" t="s">
        <v>199</v>
      </c>
      <c r="B139" s="1" t="s">
        <v>603</v>
      </c>
      <c r="C139" t="s">
        <v>320</v>
      </c>
      <c r="D139" t="s">
        <v>457</v>
      </c>
      <c r="E139" s="1">
        <v>5</v>
      </c>
      <c r="F139" s="9">
        <v>61.115565000000011</v>
      </c>
      <c r="G139" s="9">
        <f>E139*F139</f>
        <v>305.57782500000008</v>
      </c>
    </row>
    <row r="140" spans="1:7" x14ac:dyDescent="0.25">
      <c r="A140" s="1" t="s">
        <v>199</v>
      </c>
      <c r="B140" s="1" t="s">
        <v>596</v>
      </c>
      <c r="C140" t="s">
        <v>313</v>
      </c>
      <c r="D140" t="s">
        <v>450</v>
      </c>
      <c r="E140" s="1">
        <v>5</v>
      </c>
      <c r="F140" s="9">
        <v>61.115565000000011</v>
      </c>
      <c r="G140" s="9">
        <f>E140*F140</f>
        <v>305.57782500000008</v>
      </c>
    </row>
    <row r="141" spans="1:7" x14ac:dyDescent="0.25">
      <c r="A141" s="1" t="s">
        <v>199</v>
      </c>
      <c r="B141" s="1" t="s">
        <v>605</v>
      </c>
      <c r="C141" t="s">
        <v>322</v>
      </c>
      <c r="D141" t="s">
        <v>459</v>
      </c>
      <c r="E141" s="1">
        <v>5</v>
      </c>
      <c r="F141" s="9">
        <v>61.115565000000011</v>
      </c>
      <c r="G141" s="9">
        <f>E141*F141</f>
        <v>305.57782500000008</v>
      </c>
    </row>
    <row r="142" spans="1:7" x14ac:dyDescent="0.25">
      <c r="A142" s="1" t="s">
        <v>199</v>
      </c>
      <c r="B142" s="1" t="s">
        <v>607</v>
      </c>
      <c r="C142" t="s">
        <v>324</v>
      </c>
      <c r="D142" t="s">
        <v>456</v>
      </c>
      <c r="E142" s="1">
        <v>5</v>
      </c>
      <c r="F142" s="9">
        <v>61.115565000000011</v>
      </c>
      <c r="G142" s="9">
        <f>E142*F142</f>
        <v>305.57782500000008</v>
      </c>
    </row>
    <row r="143" spans="1:7" x14ac:dyDescent="0.25">
      <c r="A143" s="1" t="s">
        <v>199</v>
      </c>
      <c r="B143" s="1" t="s">
        <v>614</v>
      </c>
      <c r="C143" t="s">
        <v>331</v>
      </c>
      <c r="D143" t="s">
        <v>467</v>
      </c>
      <c r="E143" s="1">
        <v>5</v>
      </c>
      <c r="F143" s="9">
        <v>61.115565000000011</v>
      </c>
      <c r="G143" s="9">
        <f>E143*F143</f>
        <v>305.57782500000008</v>
      </c>
    </row>
    <row r="144" spans="1:7" x14ac:dyDescent="0.25">
      <c r="A144" s="1" t="s">
        <v>199</v>
      </c>
      <c r="B144" s="1" t="s">
        <v>609</v>
      </c>
      <c r="C144" t="s">
        <v>326</v>
      </c>
      <c r="D144" t="s">
        <v>462</v>
      </c>
      <c r="E144" s="1">
        <v>5</v>
      </c>
      <c r="F144" s="9">
        <v>61.115565000000011</v>
      </c>
      <c r="G144" s="9">
        <f>E144*F144</f>
        <v>305.57782500000008</v>
      </c>
    </row>
    <row r="145" spans="1:7" x14ac:dyDescent="0.25">
      <c r="A145" s="1" t="s">
        <v>199</v>
      </c>
      <c r="B145" s="1" t="s">
        <v>601</v>
      </c>
      <c r="C145" t="s">
        <v>318</v>
      </c>
      <c r="D145" t="s">
        <v>455</v>
      </c>
      <c r="E145" s="1">
        <v>5</v>
      </c>
      <c r="F145" s="9">
        <v>61.115565000000011</v>
      </c>
      <c r="G145" s="9">
        <f>E145*F145</f>
        <v>305.57782500000008</v>
      </c>
    </row>
    <row r="146" spans="1:7" x14ac:dyDescent="0.25">
      <c r="A146" s="1" t="s">
        <v>199</v>
      </c>
      <c r="B146" s="1" t="s">
        <v>611</v>
      </c>
      <c r="C146" t="s">
        <v>328</v>
      </c>
      <c r="D146" t="s">
        <v>464</v>
      </c>
      <c r="E146" s="1">
        <v>5</v>
      </c>
      <c r="F146" s="9">
        <v>61.115565000000011</v>
      </c>
      <c r="G146" s="9">
        <f>E146*F146</f>
        <v>305.57782500000008</v>
      </c>
    </row>
    <row r="147" spans="1:7" x14ac:dyDescent="0.25">
      <c r="A147" s="1" t="s">
        <v>199</v>
      </c>
      <c r="B147" s="1" t="s">
        <v>597</v>
      </c>
      <c r="C147" t="s">
        <v>314</v>
      </c>
      <c r="D147" t="s">
        <v>451</v>
      </c>
      <c r="E147" s="1">
        <v>5</v>
      </c>
      <c r="F147" s="9">
        <v>61.115565000000011</v>
      </c>
      <c r="G147" s="9">
        <f>E147*F147</f>
        <v>305.57782500000008</v>
      </c>
    </row>
    <row r="148" spans="1:7" x14ac:dyDescent="0.25">
      <c r="A148" s="1" t="s">
        <v>199</v>
      </c>
      <c r="B148" s="1" t="s">
        <v>598</v>
      </c>
      <c r="C148" t="s">
        <v>315</v>
      </c>
      <c r="D148" t="s">
        <v>452</v>
      </c>
      <c r="E148" s="1">
        <v>5</v>
      </c>
      <c r="F148" s="9">
        <v>61.115565000000011</v>
      </c>
      <c r="G148" s="9">
        <f>E148*F148</f>
        <v>305.57782500000008</v>
      </c>
    </row>
    <row r="149" spans="1:7" x14ac:dyDescent="0.25">
      <c r="A149" s="1" t="s">
        <v>199</v>
      </c>
      <c r="B149" s="1" t="s">
        <v>600</v>
      </c>
      <c r="C149" t="s">
        <v>317</v>
      </c>
      <c r="D149" t="s">
        <v>454</v>
      </c>
      <c r="E149" s="1">
        <v>5</v>
      </c>
      <c r="F149" s="9">
        <v>61.115565000000011</v>
      </c>
      <c r="G149" s="9">
        <f>E149*F149</f>
        <v>305.57782500000008</v>
      </c>
    </row>
    <row r="150" spans="1:7" x14ac:dyDescent="0.25">
      <c r="A150" s="1" t="s">
        <v>199</v>
      </c>
      <c r="B150" s="1" t="s">
        <v>602</v>
      </c>
      <c r="C150" t="s">
        <v>319</v>
      </c>
      <c r="D150" t="s">
        <v>456</v>
      </c>
      <c r="E150" s="1">
        <v>5</v>
      </c>
      <c r="F150" s="9">
        <v>61.115565000000011</v>
      </c>
      <c r="G150" s="9">
        <f>E150*F150</f>
        <v>305.57782500000008</v>
      </c>
    </row>
    <row r="151" spans="1:7" x14ac:dyDescent="0.25">
      <c r="A151" s="1" t="s">
        <v>199</v>
      </c>
      <c r="B151" s="1" t="s">
        <v>604</v>
      </c>
      <c r="C151" t="s">
        <v>321</v>
      </c>
      <c r="D151" t="s">
        <v>458</v>
      </c>
      <c r="E151" s="1">
        <v>5</v>
      </c>
      <c r="F151" s="9">
        <v>61.115565000000011</v>
      </c>
      <c r="G151" s="9">
        <f>E151*F151</f>
        <v>305.57782500000008</v>
      </c>
    </row>
    <row r="152" spans="1:7" x14ac:dyDescent="0.25">
      <c r="A152" s="1" t="s">
        <v>199</v>
      </c>
      <c r="B152" s="1" t="s">
        <v>568</v>
      </c>
      <c r="C152" t="s">
        <v>285</v>
      </c>
      <c r="D152" t="s">
        <v>422</v>
      </c>
      <c r="E152" s="1">
        <v>5</v>
      </c>
      <c r="F152" s="9">
        <v>64.879184999999993</v>
      </c>
      <c r="G152" s="9">
        <f>E152*F152</f>
        <v>324.39592499999998</v>
      </c>
    </row>
    <row r="153" spans="1:7" x14ac:dyDescent="0.25">
      <c r="A153" s="1" t="s">
        <v>199</v>
      </c>
      <c r="B153" s="1" t="s">
        <v>618</v>
      </c>
      <c r="C153" t="s">
        <v>335</v>
      </c>
      <c r="D153" t="s">
        <v>471</v>
      </c>
      <c r="E153" s="1">
        <v>5</v>
      </c>
      <c r="F153" s="9">
        <v>54.951015000000005</v>
      </c>
      <c r="G153" s="9">
        <f>E153*F153</f>
        <v>274.75507500000003</v>
      </c>
    </row>
    <row r="154" spans="1:7" x14ac:dyDescent="0.25">
      <c r="A154" s="1" t="s">
        <v>199</v>
      </c>
      <c r="B154" s="1" t="s">
        <v>608</v>
      </c>
      <c r="C154" t="s">
        <v>325</v>
      </c>
      <c r="D154" t="s">
        <v>461</v>
      </c>
      <c r="E154" s="1">
        <v>5</v>
      </c>
      <c r="F154" s="9">
        <v>61.115565000000011</v>
      </c>
      <c r="G154" s="9">
        <f>E154*F154</f>
        <v>305.57782500000008</v>
      </c>
    </row>
    <row r="155" spans="1:7" x14ac:dyDescent="0.25">
      <c r="A155" s="1" t="s">
        <v>199</v>
      </c>
      <c r="B155" s="1" t="s">
        <v>610</v>
      </c>
      <c r="C155" t="s">
        <v>327</v>
      </c>
      <c r="D155" t="s">
        <v>463</v>
      </c>
      <c r="E155" s="1">
        <v>5</v>
      </c>
      <c r="F155" s="9">
        <v>61.115565000000011</v>
      </c>
      <c r="G155" s="9">
        <f>E155*F155</f>
        <v>305.57782500000008</v>
      </c>
    </row>
    <row r="156" spans="1:7" x14ac:dyDescent="0.25">
      <c r="A156" s="1" t="s">
        <v>199</v>
      </c>
      <c r="B156" s="1" t="s">
        <v>612</v>
      </c>
      <c r="C156" t="s">
        <v>329</v>
      </c>
      <c r="D156" t="s">
        <v>465</v>
      </c>
      <c r="E156" s="1">
        <v>5</v>
      </c>
      <c r="F156" s="9">
        <v>61.115565000000011</v>
      </c>
      <c r="G156" s="9">
        <f>E156*F156</f>
        <v>305.57782500000008</v>
      </c>
    </row>
    <row r="157" spans="1:7" x14ac:dyDescent="0.25">
      <c r="A157" s="1" t="s">
        <v>199</v>
      </c>
      <c r="B157" s="1" t="s">
        <v>517</v>
      </c>
      <c r="C157" t="s">
        <v>234</v>
      </c>
      <c r="D157" t="s">
        <v>378</v>
      </c>
      <c r="E157" s="1">
        <v>13</v>
      </c>
      <c r="F157" s="9">
        <v>805.83299999999997</v>
      </c>
      <c r="G157" s="9">
        <f>E157*F157</f>
        <v>10475.829</v>
      </c>
    </row>
    <row r="158" spans="1:7" x14ac:dyDescent="0.25">
      <c r="A158" s="1" t="s">
        <v>199</v>
      </c>
      <c r="B158" s="1" t="s">
        <v>576</v>
      </c>
      <c r="C158" t="s">
        <v>293</v>
      </c>
      <c r="D158" t="s">
        <v>430</v>
      </c>
      <c r="E158" s="1">
        <v>5</v>
      </c>
      <c r="F158" s="9">
        <v>63.657090000000004</v>
      </c>
      <c r="G158" s="9">
        <f>E158*F158</f>
        <v>318.28545000000003</v>
      </c>
    </row>
    <row r="159" spans="1:7" x14ac:dyDescent="0.25">
      <c r="A159" s="1" t="s">
        <v>199</v>
      </c>
      <c r="B159" s="1" t="s">
        <v>579</v>
      </c>
      <c r="C159" t="s">
        <v>296</v>
      </c>
      <c r="D159" t="s">
        <v>433</v>
      </c>
      <c r="E159" s="1">
        <v>5</v>
      </c>
      <c r="F159" s="9">
        <v>63.657090000000004</v>
      </c>
      <c r="G159" s="9">
        <f>E159*F159</f>
        <v>318.28545000000003</v>
      </c>
    </row>
    <row r="160" spans="1:7" x14ac:dyDescent="0.25">
      <c r="A160" s="1" t="s">
        <v>199</v>
      </c>
      <c r="B160" s="1" t="s">
        <v>571</v>
      </c>
      <c r="C160" t="s">
        <v>288</v>
      </c>
      <c r="D160" t="s">
        <v>425</v>
      </c>
      <c r="E160" s="1">
        <v>5</v>
      </c>
      <c r="F160" s="9">
        <v>63.657090000000004</v>
      </c>
      <c r="G160" s="9">
        <f>E160*F160</f>
        <v>318.28545000000003</v>
      </c>
    </row>
    <row r="161" spans="1:7" x14ac:dyDescent="0.25">
      <c r="A161" s="1" t="s">
        <v>199</v>
      </c>
      <c r="B161" s="1" t="s">
        <v>594</v>
      </c>
      <c r="C161" t="s">
        <v>311</v>
      </c>
      <c r="D161" t="s">
        <v>448</v>
      </c>
      <c r="E161" s="1">
        <v>5</v>
      </c>
      <c r="F161" s="9">
        <v>63.657090000000004</v>
      </c>
      <c r="G161" s="9">
        <f>E161*F161</f>
        <v>318.28545000000003</v>
      </c>
    </row>
    <row r="162" spans="1:7" x14ac:dyDescent="0.25">
      <c r="A162" s="1" t="s">
        <v>199</v>
      </c>
      <c r="B162" s="1" t="s">
        <v>599</v>
      </c>
      <c r="C162" t="s">
        <v>316</v>
      </c>
      <c r="D162" t="s">
        <v>453</v>
      </c>
      <c r="E162" s="1">
        <v>5</v>
      </c>
      <c r="F162" s="9">
        <v>61.115565000000011</v>
      </c>
      <c r="G162" s="9">
        <f>E162*F162</f>
        <v>305.57782500000008</v>
      </c>
    </row>
    <row r="163" spans="1:7" x14ac:dyDescent="0.25">
      <c r="A163" s="1" t="s">
        <v>199</v>
      </c>
      <c r="B163" s="1" t="s">
        <v>151</v>
      </c>
      <c r="C163" t="s">
        <v>45</v>
      </c>
      <c r="D163" t="s">
        <v>46</v>
      </c>
      <c r="E163" s="1">
        <v>1</v>
      </c>
      <c r="F163" s="9">
        <v>3160.5368823000003</v>
      </c>
      <c r="G163" s="9">
        <f>E163*F163</f>
        <v>3160.5368823000003</v>
      </c>
    </row>
    <row r="164" spans="1:7" x14ac:dyDescent="0.25">
      <c r="A164" s="1" t="s">
        <v>199</v>
      </c>
      <c r="B164" s="1" t="s">
        <v>151</v>
      </c>
      <c r="C164" t="s">
        <v>45</v>
      </c>
      <c r="D164" t="s">
        <v>46</v>
      </c>
      <c r="E164" s="1">
        <v>1</v>
      </c>
      <c r="F164" s="9">
        <v>3160.5368823000003</v>
      </c>
      <c r="G164" s="9">
        <f>E164*F164</f>
        <v>3160.5368823000003</v>
      </c>
    </row>
    <row r="165" spans="1:7" x14ac:dyDescent="0.25">
      <c r="A165" s="1" t="s">
        <v>199</v>
      </c>
      <c r="B165" s="1" t="s">
        <v>136</v>
      </c>
      <c r="C165" t="s">
        <v>19</v>
      </c>
      <c r="D165" t="s">
        <v>20</v>
      </c>
      <c r="E165" s="1">
        <v>14</v>
      </c>
      <c r="F165" s="9">
        <v>1511.7363817500002</v>
      </c>
      <c r="G165" s="9">
        <f>E165*F165</f>
        <v>21164.309344500001</v>
      </c>
    </row>
    <row r="166" spans="1:7" x14ac:dyDescent="0.25">
      <c r="A166" s="1" t="s">
        <v>199</v>
      </c>
      <c r="B166" s="1" t="s">
        <v>157</v>
      </c>
      <c r="C166" t="s">
        <v>58</v>
      </c>
      <c r="D166" t="s">
        <v>59</v>
      </c>
      <c r="E166" s="1">
        <v>2</v>
      </c>
      <c r="F166" s="9">
        <v>793.09639500000014</v>
      </c>
      <c r="G166" s="9">
        <f>E166*F166</f>
        <v>1586.1927900000003</v>
      </c>
    </row>
    <row r="167" spans="1:7" x14ac:dyDescent="0.25">
      <c r="A167" s="1" t="s">
        <v>199</v>
      </c>
      <c r="B167" s="1" t="s">
        <v>172</v>
      </c>
      <c r="C167" t="s">
        <v>86</v>
      </c>
      <c r="D167" t="s">
        <v>87</v>
      </c>
      <c r="E167" s="1">
        <v>2</v>
      </c>
      <c r="F167" s="9">
        <v>321.57321000000002</v>
      </c>
      <c r="G167" s="9">
        <f>E167*F167</f>
        <v>643.14642000000003</v>
      </c>
    </row>
    <row r="168" spans="1:7" x14ac:dyDescent="0.25">
      <c r="A168" s="1" t="s">
        <v>199</v>
      </c>
      <c r="B168" s="1" t="s">
        <v>525</v>
      </c>
      <c r="C168" t="s">
        <v>242</v>
      </c>
      <c r="D168" t="s">
        <v>40</v>
      </c>
      <c r="E168" s="1">
        <v>16</v>
      </c>
      <c r="F168" s="9">
        <v>142.43355</v>
      </c>
      <c r="G168" s="9">
        <f>E168*F168</f>
        <v>2278.9367999999999</v>
      </c>
    </row>
    <row r="169" spans="1:7" x14ac:dyDescent="0.25">
      <c r="A169" s="1" t="s">
        <v>199</v>
      </c>
      <c r="B169" s="1" t="s">
        <v>565</v>
      </c>
      <c r="C169" t="s">
        <v>282</v>
      </c>
      <c r="D169" t="s">
        <v>419</v>
      </c>
      <c r="E169" s="1">
        <v>2</v>
      </c>
      <c r="F169" s="9">
        <v>178.609725</v>
      </c>
      <c r="G169" s="9">
        <f>E169*F169</f>
        <v>357.21944999999999</v>
      </c>
    </row>
    <row r="170" spans="1:7" x14ac:dyDescent="0.25">
      <c r="A170" s="1" t="s">
        <v>199</v>
      </c>
      <c r="B170" s="1" t="s">
        <v>631</v>
      </c>
      <c r="C170" t="s">
        <v>349</v>
      </c>
      <c r="D170" t="s">
        <v>483</v>
      </c>
      <c r="E170" s="1">
        <v>1</v>
      </c>
      <c r="F170" s="9">
        <v>57.990030000000004</v>
      </c>
      <c r="G170" s="9">
        <f>E170*F170</f>
        <v>57.990030000000004</v>
      </c>
    </row>
    <row r="171" spans="1:7" x14ac:dyDescent="0.25">
      <c r="A171" s="1" t="s">
        <v>199</v>
      </c>
      <c r="B171" s="1" t="s">
        <v>488</v>
      </c>
      <c r="C171" t="s">
        <v>204</v>
      </c>
      <c r="D171" t="s">
        <v>354</v>
      </c>
      <c r="E171" s="1">
        <v>3</v>
      </c>
      <c r="F171" s="9">
        <v>24008.164424999999</v>
      </c>
      <c r="G171" s="9">
        <f>E171*F171</f>
        <v>72024.493275000001</v>
      </c>
    </row>
    <row r="172" spans="1:7" x14ac:dyDescent="0.25">
      <c r="A172" s="1" t="s">
        <v>199</v>
      </c>
      <c r="B172" s="1" t="s">
        <v>554</v>
      </c>
      <c r="C172" t="s">
        <v>271</v>
      </c>
      <c r="D172" t="s">
        <v>408</v>
      </c>
      <c r="E172" s="1">
        <v>4</v>
      </c>
      <c r="F172" s="9">
        <v>136.59345000000002</v>
      </c>
      <c r="G172" s="9">
        <f>E172*F172</f>
        <v>546.37380000000007</v>
      </c>
    </row>
    <row r="173" spans="1:7" x14ac:dyDescent="0.25">
      <c r="A173" s="1" t="s">
        <v>199</v>
      </c>
      <c r="B173" s="1" t="s">
        <v>541</v>
      </c>
      <c r="C173" t="s">
        <v>258</v>
      </c>
      <c r="D173" t="s">
        <v>397</v>
      </c>
      <c r="E173" s="1">
        <v>6</v>
      </c>
      <c r="F173" s="9">
        <v>266.75630100000001</v>
      </c>
      <c r="G173" s="9">
        <f>E173*F173</f>
        <v>1600.537806</v>
      </c>
    </row>
    <row r="174" spans="1:7" x14ac:dyDescent="0.25">
      <c r="A174" s="1" t="s">
        <v>199</v>
      </c>
      <c r="B174" s="1" t="s">
        <v>164</v>
      </c>
      <c r="C174" t="s">
        <v>72</v>
      </c>
      <c r="D174" t="s">
        <v>73</v>
      </c>
      <c r="E174" s="1">
        <v>1</v>
      </c>
      <c r="F174" s="9">
        <v>994.65555000000006</v>
      </c>
      <c r="G174" s="9">
        <f>E174*F174</f>
        <v>994.65555000000006</v>
      </c>
    </row>
    <row r="175" spans="1:7" x14ac:dyDescent="0.25">
      <c r="A175" s="1" t="s">
        <v>199</v>
      </c>
      <c r="B175" s="1" t="s">
        <v>529</v>
      </c>
      <c r="C175" t="s">
        <v>246</v>
      </c>
      <c r="D175" t="s">
        <v>387</v>
      </c>
      <c r="E175" s="1">
        <v>2</v>
      </c>
      <c r="F175" s="9">
        <v>875.48127975</v>
      </c>
      <c r="G175" s="9">
        <f>E175*F175</f>
        <v>1750.9625595</v>
      </c>
    </row>
    <row r="176" spans="1:7" x14ac:dyDescent="0.25">
      <c r="A176" s="1" t="s">
        <v>199</v>
      </c>
      <c r="B176" s="1" t="s">
        <v>165</v>
      </c>
      <c r="C176" t="s">
        <v>74</v>
      </c>
      <c r="D176" t="s">
        <v>75</v>
      </c>
      <c r="E176" s="1">
        <v>1</v>
      </c>
      <c r="F176" s="9">
        <v>957.07558800000015</v>
      </c>
      <c r="G176" s="9">
        <f>E176*F176</f>
        <v>957.07558800000015</v>
      </c>
    </row>
    <row r="177" spans="1:7" x14ac:dyDescent="0.25">
      <c r="A177" s="1" t="s">
        <v>199</v>
      </c>
      <c r="B177" s="1" t="s">
        <v>196</v>
      </c>
      <c r="C177" t="s">
        <v>131</v>
      </c>
      <c r="D177" t="s">
        <v>132</v>
      </c>
      <c r="E177" s="1">
        <v>2</v>
      </c>
      <c r="F177" s="9">
        <v>82.188916950000007</v>
      </c>
      <c r="G177" s="9">
        <f>E177*F177</f>
        <v>164.37783390000001</v>
      </c>
    </row>
    <row r="178" spans="1:7" x14ac:dyDescent="0.25">
      <c r="A178" s="1" t="s">
        <v>199</v>
      </c>
      <c r="B178" s="1" t="s">
        <v>547</v>
      </c>
      <c r="C178" t="s">
        <v>264</v>
      </c>
      <c r="D178" t="s">
        <v>93</v>
      </c>
      <c r="E178" s="1">
        <v>1</v>
      </c>
      <c r="F178" s="9">
        <v>675.17677290000017</v>
      </c>
      <c r="G178" s="9">
        <f>E178*F178</f>
        <v>675.17677290000017</v>
      </c>
    </row>
    <row r="179" spans="1:7" x14ac:dyDescent="0.25">
      <c r="A179" s="1" t="s">
        <v>199</v>
      </c>
      <c r="B179" s="1" t="s">
        <v>149</v>
      </c>
      <c r="C179" t="s">
        <v>41</v>
      </c>
      <c r="D179" t="s">
        <v>42</v>
      </c>
      <c r="E179" s="1">
        <v>9</v>
      </c>
      <c r="F179" s="9">
        <v>510.6465</v>
      </c>
      <c r="G179" s="9">
        <f>E179*F179</f>
        <v>4595.8185000000003</v>
      </c>
    </row>
    <row r="180" spans="1:7" x14ac:dyDescent="0.25">
      <c r="A180" s="1" t="s">
        <v>199</v>
      </c>
      <c r="B180" s="1" t="s">
        <v>188</v>
      </c>
      <c r="C180" t="s">
        <v>115</v>
      </c>
      <c r="D180" t="s">
        <v>116</v>
      </c>
      <c r="E180" s="1">
        <v>1</v>
      </c>
      <c r="F180" s="9">
        <v>265.05402000000004</v>
      </c>
      <c r="G180" s="9">
        <f>E180*F180</f>
        <v>265.05402000000004</v>
      </c>
    </row>
    <row r="181" spans="1:7" x14ac:dyDescent="0.25">
      <c r="A181" s="1" t="s">
        <v>199</v>
      </c>
      <c r="B181" s="1" t="s">
        <v>624</v>
      </c>
      <c r="C181" t="s">
        <v>342</v>
      </c>
      <c r="D181" t="s">
        <v>476</v>
      </c>
      <c r="E181" s="1">
        <v>1</v>
      </c>
      <c r="F181" s="9">
        <v>164.00947500000001</v>
      </c>
      <c r="G181" s="9">
        <f>E181*F181</f>
        <v>164.00947500000001</v>
      </c>
    </row>
    <row r="182" spans="1:7" x14ac:dyDescent="0.25">
      <c r="A182" s="1" t="s">
        <v>199</v>
      </c>
      <c r="B182" s="1" t="s">
        <v>474</v>
      </c>
      <c r="C182" t="s">
        <v>340</v>
      </c>
      <c r="D182" t="s">
        <v>474</v>
      </c>
      <c r="E182" s="1">
        <v>1</v>
      </c>
      <c r="F182" s="9">
        <v>184.9365</v>
      </c>
      <c r="G182" s="9">
        <f>E182*F182</f>
        <v>184.9365</v>
      </c>
    </row>
    <row r="183" spans="1:7" x14ac:dyDescent="0.25">
      <c r="A183" s="1" t="s">
        <v>199</v>
      </c>
      <c r="B183" s="1" t="s">
        <v>193</v>
      </c>
      <c r="C183" t="s">
        <v>125</v>
      </c>
      <c r="D183" t="s">
        <v>126</v>
      </c>
      <c r="E183" s="1">
        <v>3</v>
      </c>
      <c r="F183" s="9">
        <v>60.965885400000005</v>
      </c>
      <c r="G183" s="9">
        <f>E183*F183</f>
        <v>182.89765620000003</v>
      </c>
    </row>
    <row r="184" spans="1:7" x14ac:dyDescent="0.25">
      <c r="A184" s="1" t="s">
        <v>199</v>
      </c>
      <c r="B184" s="1" t="s">
        <v>181</v>
      </c>
      <c r="C184" t="s">
        <v>102</v>
      </c>
      <c r="D184" t="s">
        <v>5</v>
      </c>
      <c r="E184" s="1">
        <v>1</v>
      </c>
      <c r="F184" s="9">
        <v>464.55832500000002</v>
      </c>
      <c r="G184" s="9">
        <f>E184*F184</f>
        <v>464.55832500000002</v>
      </c>
    </row>
    <row r="185" spans="1:7" x14ac:dyDescent="0.25">
      <c r="A185" s="1" t="s">
        <v>199</v>
      </c>
      <c r="B185" s="1" t="s">
        <v>533</v>
      </c>
      <c r="C185" t="s">
        <v>250</v>
      </c>
      <c r="D185" t="s">
        <v>390</v>
      </c>
      <c r="E185" s="1">
        <v>10</v>
      </c>
      <c r="F185" s="9">
        <v>130.2108696</v>
      </c>
      <c r="G185" s="9">
        <f>E185*F185</f>
        <v>1302.108696</v>
      </c>
    </row>
    <row r="186" spans="1:7" x14ac:dyDescent="0.25">
      <c r="A186" s="1" t="s">
        <v>199</v>
      </c>
      <c r="B186" s="1" t="s">
        <v>585</v>
      </c>
      <c r="C186" t="s">
        <v>302</v>
      </c>
      <c r="D186" t="s">
        <v>439</v>
      </c>
      <c r="E186" s="1">
        <v>5</v>
      </c>
      <c r="F186" s="9">
        <v>63.657090000000004</v>
      </c>
      <c r="G186" s="9">
        <f>E186*F186</f>
        <v>318.28545000000003</v>
      </c>
    </row>
    <row r="187" spans="1:7" x14ac:dyDescent="0.25">
      <c r="A187" s="1" t="s">
        <v>199</v>
      </c>
      <c r="B187" s="1" t="s">
        <v>578</v>
      </c>
      <c r="C187" t="s">
        <v>295</v>
      </c>
      <c r="D187" t="s">
        <v>432</v>
      </c>
      <c r="E187" s="1">
        <v>5</v>
      </c>
      <c r="F187" s="9">
        <v>63.657090000000004</v>
      </c>
      <c r="G187" s="9">
        <f>E187*F187</f>
        <v>318.28545000000003</v>
      </c>
    </row>
    <row r="188" spans="1:7" x14ac:dyDescent="0.25">
      <c r="A188" s="1" t="s">
        <v>199</v>
      </c>
      <c r="B188" s="1" t="s">
        <v>587</v>
      </c>
      <c r="C188" t="s">
        <v>304</v>
      </c>
      <c r="D188" t="s">
        <v>441</v>
      </c>
      <c r="E188" s="1">
        <v>5</v>
      </c>
      <c r="F188" s="9">
        <v>63.657090000000004</v>
      </c>
      <c r="G188" s="9">
        <f>E188*F188</f>
        <v>318.28545000000003</v>
      </c>
    </row>
    <row r="189" spans="1:7" x14ac:dyDescent="0.25">
      <c r="A189" s="1" t="s">
        <v>199</v>
      </c>
      <c r="B189" s="1" t="s">
        <v>580</v>
      </c>
      <c r="C189" t="s">
        <v>297</v>
      </c>
      <c r="D189" t="s">
        <v>434</v>
      </c>
      <c r="E189" s="1">
        <v>5</v>
      </c>
      <c r="F189" s="9">
        <v>63.657090000000004</v>
      </c>
      <c r="G189" s="9">
        <f>E189*F189</f>
        <v>318.28545000000003</v>
      </c>
    </row>
    <row r="190" spans="1:7" x14ac:dyDescent="0.25">
      <c r="A190" s="1" t="s">
        <v>199</v>
      </c>
      <c r="B190" s="1" t="s">
        <v>583</v>
      </c>
      <c r="C190" t="s">
        <v>300</v>
      </c>
      <c r="D190" t="s">
        <v>437</v>
      </c>
      <c r="E190" s="1">
        <v>5</v>
      </c>
      <c r="F190" s="9">
        <v>63.657090000000004</v>
      </c>
      <c r="G190" s="9">
        <f>E190*F190</f>
        <v>318.28545000000003</v>
      </c>
    </row>
    <row r="191" spans="1:7" x14ac:dyDescent="0.25">
      <c r="A191" s="1" t="s">
        <v>199</v>
      </c>
      <c r="B191" s="1" t="s">
        <v>573</v>
      </c>
      <c r="C191" t="s">
        <v>290</v>
      </c>
      <c r="D191" t="s">
        <v>427</v>
      </c>
      <c r="E191" s="1">
        <v>5</v>
      </c>
      <c r="F191" s="9">
        <v>63.657090000000004</v>
      </c>
      <c r="G191" s="9">
        <f>E191*F191</f>
        <v>318.28545000000003</v>
      </c>
    </row>
    <row r="192" spans="1:7" x14ac:dyDescent="0.25">
      <c r="A192" s="1" t="s">
        <v>199</v>
      </c>
      <c r="B192" s="1" t="s">
        <v>592</v>
      </c>
      <c r="C192" t="s">
        <v>309</v>
      </c>
      <c r="D192" t="s">
        <v>446</v>
      </c>
      <c r="E192" s="1">
        <v>5</v>
      </c>
      <c r="F192" s="9">
        <v>63.657090000000004</v>
      </c>
      <c r="G192" s="9">
        <f>E192*F192</f>
        <v>318.28545000000003</v>
      </c>
    </row>
    <row r="193" spans="1:7" x14ac:dyDescent="0.25">
      <c r="A193" s="1" t="s">
        <v>199</v>
      </c>
      <c r="B193" s="1" t="s">
        <v>593</v>
      </c>
      <c r="C193" t="s">
        <v>310</v>
      </c>
      <c r="D193" t="s">
        <v>447</v>
      </c>
      <c r="E193" s="1">
        <v>5</v>
      </c>
      <c r="F193" s="9">
        <v>63.657090000000004</v>
      </c>
      <c r="G193" s="9">
        <f>E193*F193</f>
        <v>318.28545000000003</v>
      </c>
    </row>
    <row r="194" spans="1:7" x14ac:dyDescent="0.25">
      <c r="A194" s="1" t="s">
        <v>199</v>
      </c>
      <c r="B194" s="1" t="s">
        <v>622</v>
      </c>
      <c r="C194" t="s">
        <v>339</v>
      </c>
      <c r="D194" t="s">
        <v>473</v>
      </c>
      <c r="E194" s="1">
        <v>3</v>
      </c>
      <c r="F194" s="9">
        <v>63.657089999999997</v>
      </c>
      <c r="G194" s="9">
        <f>E194*F194</f>
        <v>190.97127</v>
      </c>
    </row>
    <row r="195" spans="1:7" x14ac:dyDescent="0.25">
      <c r="A195" s="1" t="s">
        <v>199</v>
      </c>
      <c r="B195" s="1" t="s">
        <v>590</v>
      </c>
      <c r="C195" t="s">
        <v>307</v>
      </c>
      <c r="D195" t="s">
        <v>444</v>
      </c>
      <c r="E195" s="1">
        <v>5</v>
      </c>
      <c r="F195" s="9">
        <v>63.657090000000004</v>
      </c>
      <c r="G195" s="9">
        <f>E195*F195</f>
        <v>318.28545000000003</v>
      </c>
    </row>
    <row r="196" spans="1:7" x14ac:dyDescent="0.25">
      <c r="A196" s="1" t="s">
        <v>199</v>
      </c>
      <c r="B196" s="1" t="s">
        <v>591</v>
      </c>
      <c r="C196" t="s">
        <v>308</v>
      </c>
      <c r="D196" t="s">
        <v>445</v>
      </c>
      <c r="E196" s="1">
        <v>5</v>
      </c>
      <c r="F196" s="9">
        <v>63.657090000000004</v>
      </c>
      <c r="G196" s="9">
        <f>E196*F196</f>
        <v>318.28545000000003</v>
      </c>
    </row>
    <row r="197" spans="1:7" x14ac:dyDescent="0.25">
      <c r="A197" s="1" t="s">
        <v>199</v>
      </c>
      <c r="B197" s="1" t="s">
        <v>575</v>
      </c>
      <c r="C197" t="s">
        <v>292</v>
      </c>
      <c r="D197" t="s">
        <v>429</v>
      </c>
      <c r="E197" s="1">
        <v>5</v>
      </c>
      <c r="F197" s="9">
        <v>63.657090000000004</v>
      </c>
      <c r="G197" s="9">
        <f>E197*F197</f>
        <v>318.28545000000003</v>
      </c>
    </row>
    <row r="198" spans="1:7" x14ac:dyDescent="0.25">
      <c r="A198" s="1" t="s">
        <v>199</v>
      </c>
      <c r="B198" s="1" t="s">
        <v>577</v>
      </c>
      <c r="C198" t="s">
        <v>294</v>
      </c>
      <c r="D198" t="s">
        <v>431</v>
      </c>
      <c r="E198" s="1">
        <v>5</v>
      </c>
      <c r="F198" s="9">
        <v>63.657090000000004</v>
      </c>
      <c r="G198" s="9">
        <f>E198*F198</f>
        <v>318.28545000000003</v>
      </c>
    </row>
    <row r="199" spans="1:7" x14ac:dyDescent="0.25">
      <c r="A199" s="1" t="s">
        <v>199</v>
      </c>
      <c r="B199" s="1" t="s">
        <v>581</v>
      </c>
      <c r="C199" t="s">
        <v>298</v>
      </c>
      <c r="D199" t="s">
        <v>435</v>
      </c>
      <c r="E199" s="1">
        <v>5</v>
      </c>
      <c r="F199" s="9">
        <v>63.657090000000004</v>
      </c>
      <c r="G199" s="9">
        <f>E199*F199</f>
        <v>318.28545000000003</v>
      </c>
    </row>
    <row r="200" spans="1:7" x14ac:dyDescent="0.25">
      <c r="A200" s="1" t="s">
        <v>199</v>
      </c>
      <c r="B200" s="1" t="s">
        <v>570</v>
      </c>
      <c r="C200" t="s">
        <v>287</v>
      </c>
      <c r="D200" t="s">
        <v>424</v>
      </c>
      <c r="E200" s="1">
        <v>5</v>
      </c>
      <c r="F200" s="9">
        <v>63.657090000000004</v>
      </c>
      <c r="G200" s="9">
        <f>E200*F200</f>
        <v>318.28545000000003</v>
      </c>
    </row>
    <row r="201" spans="1:7" x14ac:dyDescent="0.25">
      <c r="A201" s="1" t="s">
        <v>199</v>
      </c>
      <c r="B201" s="1" t="s">
        <v>572</v>
      </c>
      <c r="C201" t="s">
        <v>289</v>
      </c>
      <c r="D201" t="s">
        <v>426</v>
      </c>
      <c r="E201" s="1">
        <v>5</v>
      </c>
      <c r="F201" s="9">
        <v>63.657090000000004</v>
      </c>
      <c r="G201" s="9">
        <f>E201*F201</f>
        <v>318.28545000000003</v>
      </c>
    </row>
    <row r="202" spans="1:7" x14ac:dyDescent="0.25">
      <c r="A202" s="1" t="s">
        <v>199</v>
      </c>
      <c r="B202" s="1" t="s">
        <v>574</v>
      </c>
      <c r="C202" t="s">
        <v>291</v>
      </c>
      <c r="D202" t="s">
        <v>428</v>
      </c>
      <c r="E202" s="1">
        <v>5</v>
      </c>
      <c r="F202" s="9">
        <v>63.657090000000004</v>
      </c>
      <c r="G202" s="9">
        <f>E202*F202</f>
        <v>318.28545000000003</v>
      </c>
    </row>
    <row r="203" spans="1:7" x14ac:dyDescent="0.25">
      <c r="A203" s="1" t="s">
        <v>199</v>
      </c>
      <c r="B203" s="1" t="s">
        <v>569</v>
      </c>
      <c r="C203" t="s">
        <v>286</v>
      </c>
      <c r="D203" t="s">
        <v>423</v>
      </c>
      <c r="E203" s="1">
        <v>5</v>
      </c>
      <c r="F203" s="9">
        <v>63.657090000000004</v>
      </c>
      <c r="G203" s="9">
        <f>E203*F203</f>
        <v>318.28545000000003</v>
      </c>
    </row>
    <row r="204" spans="1:7" x14ac:dyDescent="0.25">
      <c r="A204" s="1" t="s">
        <v>199</v>
      </c>
      <c r="B204" s="1" t="s">
        <v>584</v>
      </c>
      <c r="C204" t="s">
        <v>301</v>
      </c>
      <c r="D204" t="s">
        <v>438</v>
      </c>
      <c r="E204" s="1">
        <v>5</v>
      </c>
      <c r="F204" s="9">
        <v>63.657090000000004</v>
      </c>
      <c r="G204" s="9">
        <f>E204*F204</f>
        <v>318.28545000000003</v>
      </c>
    </row>
    <row r="205" spans="1:7" x14ac:dyDescent="0.25">
      <c r="A205" s="1" t="s">
        <v>199</v>
      </c>
      <c r="B205" s="1" t="s">
        <v>586</v>
      </c>
      <c r="C205" t="s">
        <v>303</v>
      </c>
      <c r="D205" t="s">
        <v>440</v>
      </c>
      <c r="E205" s="1">
        <v>5</v>
      </c>
      <c r="F205" s="9">
        <v>63.657090000000004</v>
      </c>
      <c r="G205" s="9">
        <f>E205*F205</f>
        <v>318.28545000000003</v>
      </c>
    </row>
    <row r="206" spans="1:7" x14ac:dyDescent="0.25">
      <c r="A206" s="1" t="s">
        <v>199</v>
      </c>
      <c r="B206" s="1" t="s">
        <v>588</v>
      </c>
      <c r="C206" t="s">
        <v>305</v>
      </c>
      <c r="D206" t="s">
        <v>442</v>
      </c>
      <c r="E206" s="1">
        <v>5</v>
      </c>
      <c r="F206" s="9">
        <v>63.657090000000004</v>
      </c>
      <c r="G206" s="9">
        <f>E206*F206</f>
        <v>318.28545000000003</v>
      </c>
    </row>
    <row r="207" spans="1:7" x14ac:dyDescent="0.25">
      <c r="A207" s="1" t="s">
        <v>199</v>
      </c>
      <c r="B207" s="1" t="s">
        <v>589</v>
      </c>
      <c r="C207" t="s">
        <v>306</v>
      </c>
      <c r="D207" t="s">
        <v>443</v>
      </c>
      <c r="E207" s="1">
        <v>5</v>
      </c>
      <c r="F207" s="9">
        <v>63.657090000000004</v>
      </c>
      <c r="G207" s="9">
        <f>E207*F207</f>
        <v>318.28545000000003</v>
      </c>
    </row>
    <row r="208" spans="1:7" x14ac:dyDescent="0.25">
      <c r="A208" s="1" t="s">
        <v>199</v>
      </c>
      <c r="B208" s="1" t="s">
        <v>582</v>
      </c>
      <c r="C208" t="s">
        <v>299</v>
      </c>
      <c r="D208" t="s">
        <v>436</v>
      </c>
      <c r="E208" s="1">
        <v>5</v>
      </c>
      <c r="F208" s="9">
        <v>63.657090000000004</v>
      </c>
      <c r="G208" s="9">
        <f>E208*F208</f>
        <v>318.28545000000003</v>
      </c>
    </row>
    <row r="209" spans="1:7" x14ac:dyDescent="0.25">
      <c r="A209" s="1" t="s">
        <v>199</v>
      </c>
      <c r="B209" s="1" t="s">
        <v>530</v>
      </c>
      <c r="C209" t="s">
        <v>247</v>
      </c>
      <c r="D209" t="s">
        <v>388</v>
      </c>
      <c r="E209" s="1">
        <v>40</v>
      </c>
      <c r="F209" s="9">
        <v>43.654747500000006</v>
      </c>
      <c r="G209" s="9">
        <f>E209*F209</f>
        <v>1746.1899000000003</v>
      </c>
    </row>
    <row r="210" spans="1:7" x14ac:dyDescent="0.25">
      <c r="A210" s="1" t="s">
        <v>199</v>
      </c>
      <c r="B210" s="1" t="s">
        <v>539</v>
      </c>
      <c r="C210" t="s">
        <v>256</v>
      </c>
      <c r="D210" t="s">
        <v>395</v>
      </c>
      <c r="E210" s="1">
        <v>20</v>
      </c>
      <c r="F210" s="9">
        <v>56.3883285</v>
      </c>
      <c r="G210" s="9">
        <f>E210*F210</f>
        <v>1127.76657</v>
      </c>
    </row>
    <row r="211" spans="1:7" x14ac:dyDescent="0.25">
      <c r="A211" s="1" t="s">
        <v>199</v>
      </c>
      <c r="B211" s="1" t="s">
        <v>544</v>
      </c>
      <c r="C211" t="s">
        <v>261</v>
      </c>
      <c r="D211" t="s">
        <v>400</v>
      </c>
      <c r="E211" s="1">
        <v>20</v>
      </c>
      <c r="F211" s="9">
        <v>47.290750500000001</v>
      </c>
      <c r="G211" s="9">
        <f>E211*F211</f>
        <v>945.81501000000003</v>
      </c>
    </row>
    <row r="212" spans="1:7" x14ac:dyDescent="0.25">
      <c r="A212" s="1" t="s">
        <v>199</v>
      </c>
      <c r="B212" s="1" t="s">
        <v>507</v>
      </c>
      <c r="C212" t="s">
        <v>224</v>
      </c>
      <c r="D212" t="s">
        <v>370</v>
      </c>
      <c r="E212" s="1">
        <v>20</v>
      </c>
      <c r="F212" s="9">
        <v>280.11931500000003</v>
      </c>
      <c r="G212" s="9">
        <f>E212*F212</f>
        <v>5602.3863000000001</v>
      </c>
    </row>
    <row r="213" spans="1:7" x14ac:dyDescent="0.25">
      <c r="A213" s="1" t="s">
        <v>199</v>
      </c>
      <c r="B213" s="1" t="s">
        <v>543</v>
      </c>
      <c r="C213" t="s">
        <v>260</v>
      </c>
      <c r="D213" t="s">
        <v>399</v>
      </c>
      <c r="E213" s="1">
        <v>20</v>
      </c>
      <c r="F213" s="9">
        <v>47.290750500000001</v>
      </c>
      <c r="G213" s="9">
        <f>E213*F213</f>
        <v>945.81501000000003</v>
      </c>
    </row>
    <row r="214" spans="1:7" x14ac:dyDescent="0.25">
      <c r="A214" s="1" t="s">
        <v>199</v>
      </c>
      <c r="B214" s="1" t="s">
        <v>487</v>
      </c>
      <c r="C214" t="s">
        <v>203</v>
      </c>
      <c r="D214" t="s">
        <v>353</v>
      </c>
      <c r="E214" s="1">
        <v>21</v>
      </c>
      <c r="F214" s="9">
        <v>5765.0082105000001</v>
      </c>
      <c r="G214" s="9">
        <f>E214*F214</f>
        <v>121065.17242050001</v>
      </c>
    </row>
    <row r="215" spans="1:7" x14ac:dyDescent="0.25">
      <c r="A215" s="1" t="s">
        <v>199</v>
      </c>
      <c r="B215" s="1" t="s">
        <v>516</v>
      </c>
      <c r="C215" t="s">
        <v>233</v>
      </c>
      <c r="D215" t="s">
        <v>377</v>
      </c>
      <c r="E215" s="1">
        <v>4</v>
      </c>
      <c r="F215" s="9">
        <v>1172.2811100000001</v>
      </c>
      <c r="G215" s="9">
        <f>E215*F215</f>
        <v>4689.1244400000005</v>
      </c>
    </row>
    <row r="216" spans="1:7" s="7" customFormat="1" ht="15.75" thickBot="1" x14ac:dyDescent="0.3">
      <c r="A216" s="13"/>
      <c r="B216" s="13"/>
      <c r="C216" s="4"/>
      <c r="D216" s="4"/>
      <c r="E216" s="5"/>
      <c r="F216" s="8"/>
      <c r="G216" s="6">
        <f>SUM(G2:G215)</f>
        <v>1606145.9992893033</v>
      </c>
    </row>
    <row r="217" spans="1:7" ht="16.5" thickTop="1" x14ac:dyDescent="0.25">
      <c r="A217" s="14" t="s">
        <v>198</v>
      </c>
      <c r="B217" s="14"/>
      <c r="C217" s="14"/>
      <c r="D217" s="14"/>
      <c r="E217" s="14"/>
      <c r="F217" s="14"/>
      <c r="G217" s="14"/>
    </row>
    <row r="218" spans="1:7" ht="15.75" x14ac:dyDescent="0.25">
      <c r="A218" s="15" t="s">
        <v>2</v>
      </c>
      <c r="B218" s="15"/>
      <c r="C218" s="15"/>
      <c r="D218" s="15"/>
      <c r="E218" s="15"/>
      <c r="F218" s="15"/>
      <c r="G218" s="15"/>
    </row>
    <row r="219" spans="1:7" ht="15.75" x14ac:dyDescent="0.25">
      <c r="A219" s="18" t="s">
        <v>15</v>
      </c>
      <c r="B219" s="18"/>
      <c r="C219" s="18"/>
      <c r="D219" s="18"/>
      <c r="E219" s="18"/>
      <c r="F219" s="18"/>
      <c r="G219" s="18"/>
    </row>
    <row r="220" spans="1:7" x14ac:dyDescent="0.25">
      <c r="A220" s="16" t="s">
        <v>7</v>
      </c>
      <c r="B220" s="16"/>
      <c r="C220" s="16"/>
      <c r="D220" s="16"/>
      <c r="E220" s="16"/>
      <c r="F220" s="16"/>
      <c r="G220" s="16"/>
    </row>
    <row r="221" spans="1:7" x14ac:dyDescent="0.25">
      <c r="A221" s="16" t="s">
        <v>8</v>
      </c>
      <c r="B221" s="16"/>
      <c r="C221" s="16"/>
      <c r="D221" s="16"/>
      <c r="E221" s="16"/>
      <c r="F221" s="16"/>
      <c r="G221" s="16"/>
    </row>
    <row r="222" spans="1:7" x14ac:dyDescent="0.25">
      <c r="A222" s="17" t="s">
        <v>16</v>
      </c>
      <c r="B222" s="17"/>
      <c r="C222" s="17"/>
      <c r="D222" s="17"/>
      <c r="E222" s="17"/>
      <c r="F222" s="17"/>
      <c r="G222" s="17"/>
    </row>
  </sheetData>
  <sortState xmlns:xlrd2="http://schemas.microsoft.com/office/spreadsheetml/2017/richdata2" ref="A2:G215">
    <sortCondition ref="B2:B215"/>
  </sortState>
  <mergeCells count="6">
    <mergeCell ref="A217:G217"/>
    <mergeCell ref="A218:G218"/>
    <mergeCell ref="A219:G219"/>
    <mergeCell ref="A220:G220"/>
    <mergeCell ref="A221:G221"/>
    <mergeCell ref="A222:G222"/>
  </mergeCells>
  <pageMargins left="0.70866141732283472" right="0.70866141732283472" top="0.74803149606299213" bottom="0.74803149606299213" header="0.31496062992125984" footer="0.31496062992125984"/>
  <pageSetup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2"/>
  <sheetViews>
    <sheetView zoomScaleNormal="100"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6</v>
      </c>
      <c r="B1" s="10" t="s">
        <v>0</v>
      </c>
      <c r="C1" s="11" t="s">
        <v>3</v>
      </c>
      <c r="D1" s="11" t="s">
        <v>9</v>
      </c>
      <c r="E1" s="10" t="s">
        <v>1</v>
      </c>
      <c r="F1" s="12" t="s">
        <v>13</v>
      </c>
      <c r="G1" s="12" t="s">
        <v>14</v>
      </c>
    </row>
    <row r="2" spans="1:7" x14ac:dyDescent="0.25">
      <c r="A2" s="1" t="s">
        <v>199</v>
      </c>
      <c r="B2" s="1" t="s">
        <v>488</v>
      </c>
      <c r="C2" t="s">
        <v>204</v>
      </c>
      <c r="D2" t="s">
        <v>354</v>
      </c>
      <c r="E2" s="1">
        <v>3</v>
      </c>
      <c r="F2" s="9">
        <v>24008.164424999999</v>
      </c>
      <c r="G2" s="9">
        <f>E2*F2</f>
        <v>72024.493275000001</v>
      </c>
    </row>
    <row r="3" spans="1:7" x14ac:dyDescent="0.25">
      <c r="A3" s="1" t="s">
        <v>199</v>
      </c>
      <c r="B3" s="1" t="s">
        <v>503</v>
      </c>
      <c r="C3" t="s">
        <v>219</v>
      </c>
      <c r="D3" t="s">
        <v>366</v>
      </c>
      <c r="E3" s="1">
        <v>1</v>
      </c>
      <c r="F3" s="9">
        <v>15347.85</v>
      </c>
      <c r="G3" s="9">
        <f>E3*F3</f>
        <v>15347.85</v>
      </c>
    </row>
    <row r="4" spans="1:7" x14ac:dyDescent="0.25">
      <c r="A4" s="1" t="s">
        <v>199</v>
      </c>
      <c r="B4" s="1" t="s">
        <v>511</v>
      </c>
      <c r="C4" t="s">
        <v>228</v>
      </c>
      <c r="D4" t="s">
        <v>373</v>
      </c>
      <c r="E4" s="1">
        <v>1</v>
      </c>
      <c r="F4" s="9">
        <v>13567.050000000001</v>
      </c>
      <c r="G4" s="9">
        <f>E4*F4</f>
        <v>13567.050000000001</v>
      </c>
    </row>
    <row r="5" spans="1:7" x14ac:dyDescent="0.25">
      <c r="A5" s="1" t="s">
        <v>199</v>
      </c>
      <c r="B5" s="1" t="s">
        <v>501</v>
      </c>
      <c r="C5" t="s">
        <v>217</v>
      </c>
      <c r="D5" t="s">
        <v>364</v>
      </c>
      <c r="E5" s="1">
        <v>2</v>
      </c>
      <c r="F5" s="9">
        <v>13543.74</v>
      </c>
      <c r="G5" s="9">
        <f>E5*F5</f>
        <v>27087.48</v>
      </c>
    </row>
    <row r="6" spans="1:7" x14ac:dyDescent="0.25">
      <c r="A6" s="1" t="s">
        <v>199</v>
      </c>
      <c r="B6" s="1" t="s">
        <v>142</v>
      </c>
      <c r="C6" t="s">
        <v>29</v>
      </c>
      <c r="D6" t="s">
        <v>30</v>
      </c>
      <c r="E6" s="1">
        <v>1</v>
      </c>
      <c r="F6" s="9">
        <v>12835.62</v>
      </c>
      <c r="G6" s="9">
        <f>E6*F6</f>
        <v>12835.62</v>
      </c>
    </row>
    <row r="7" spans="1:7" x14ac:dyDescent="0.25">
      <c r="A7" s="1" t="s">
        <v>199</v>
      </c>
      <c r="B7" s="1" t="s">
        <v>491</v>
      </c>
      <c r="C7" t="s">
        <v>207</v>
      </c>
      <c r="D7" t="s">
        <v>356</v>
      </c>
      <c r="E7" s="1">
        <v>2</v>
      </c>
      <c r="F7" s="9">
        <v>12087.5091225</v>
      </c>
      <c r="G7" s="9">
        <f>E7*F7</f>
        <v>24175.018244999999</v>
      </c>
    </row>
    <row r="8" spans="1:7" x14ac:dyDescent="0.25">
      <c r="A8" s="1" t="s">
        <v>199</v>
      </c>
      <c r="B8" s="1" t="s">
        <v>497</v>
      </c>
      <c r="C8" t="s">
        <v>213</v>
      </c>
      <c r="D8" t="s">
        <v>359</v>
      </c>
      <c r="E8" s="1">
        <v>2</v>
      </c>
      <c r="F8" s="9">
        <v>10131.975</v>
      </c>
      <c r="G8" s="9">
        <f>E8*F8</f>
        <v>20263.95</v>
      </c>
    </row>
    <row r="9" spans="1:7" x14ac:dyDescent="0.25">
      <c r="A9" s="1" t="s">
        <v>199</v>
      </c>
      <c r="B9" s="1" t="s">
        <v>506</v>
      </c>
      <c r="C9" t="s">
        <v>223</v>
      </c>
      <c r="D9" t="s">
        <v>369</v>
      </c>
      <c r="E9" s="1">
        <v>1</v>
      </c>
      <c r="F9" s="9">
        <v>9085.65</v>
      </c>
      <c r="G9" s="9">
        <f>E9*F9</f>
        <v>9085.65</v>
      </c>
    </row>
    <row r="10" spans="1:7" x14ac:dyDescent="0.25">
      <c r="A10" s="1" t="s">
        <v>199</v>
      </c>
      <c r="B10" s="1" t="s">
        <v>484</v>
      </c>
      <c r="C10" t="s">
        <v>200</v>
      </c>
      <c r="D10" t="s">
        <v>350</v>
      </c>
      <c r="E10" s="1">
        <v>38</v>
      </c>
      <c r="F10" s="9">
        <v>8423.1</v>
      </c>
      <c r="G10" s="9">
        <f>E10*F10</f>
        <v>320077.8</v>
      </c>
    </row>
    <row r="11" spans="1:7" x14ac:dyDescent="0.25">
      <c r="A11" s="1" t="s">
        <v>199</v>
      </c>
      <c r="B11" s="1" t="s">
        <v>515</v>
      </c>
      <c r="C11" t="s">
        <v>232</v>
      </c>
      <c r="D11" t="s">
        <v>376</v>
      </c>
      <c r="E11" s="1">
        <v>1</v>
      </c>
      <c r="F11" s="9">
        <v>7615.6500000000005</v>
      </c>
      <c r="G11" s="9">
        <f>E11*F11</f>
        <v>7615.6500000000005</v>
      </c>
    </row>
    <row r="12" spans="1:7" x14ac:dyDescent="0.25">
      <c r="A12" s="1" t="s">
        <v>199</v>
      </c>
      <c r="B12" s="1" t="s">
        <v>495</v>
      </c>
      <c r="C12" t="s">
        <v>211</v>
      </c>
      <c r="D12" t="s">
        <v>359</v>
      </c>
      <c r="E12" s="1">
        <v>3</v>
      </c>
      <c r="F12" s="9">
        <v>7548.0300000000007</v>
      </c>
      <c r="G12" s="9">
        <f>E12*F12</f>
        <v>22644.090000000004</v>
      </c>
    </row>
    <row r="13" spans="1:7" x14ac:dyDescent="0.25">
      <c r="A13" s="1" t="s">
        <v>199</v>
      </c>
      <c r="B13" s="1" t="s">
        <v>490</v>
      </c>
      <c r="C13" t="s">
        <v>206</v>
      </c>
      <c r="D13" t="s">
        <v>355</v>
      </c>
      <c r="E13" s="1">
        <v>6</v>
      </c>
      <c r="F13" s="9">
        <v>6502.8828910499997</v>
      </c>
      <c r="G13" s="9">
        <f>E13*F13</f>
        <v>39017.297346299994</v>
      </c>
    </row>
    <row r="14" spans="1:7" x14ac:dyDescent="0.25">
      <c r="A14" s="1" t="s">
        <v>199</v>
      </c>
      <c r="B14" s="1" t="s">
        <v>487</v>
      </c>
      <c r="C14" t="s">
        <v>203</v>
      </c>
      <c r="D14" t="s">
        <v>353</v>
      </c>
      <c r="E14" s="1">
        <v>21</v>
      </c>
      <c r="F14" s="9">
        <v>5765.0082105000001</v>
      </c>
      <c r="G14" s="9">
        <f>E14*F14</f>
        <v>121065.17242050001</v>
      </c>
    </row>
    <row r="15" spans="1:7" x14ac:dyDescent="0.25">
      <c r="A15" s="1" t="s">
        <v>199</v>
      </c>
      <c r="B15" s="1" t="s">
        <v>518</v>
      </c>
      <c r="C15" t="s">
        <v>235</v>
      </c>
      <c r="D15" t="s">
        <v>379</v>
      </c>
      <c r="E15" s="1">
        <v>1</v>
      </c>
      <c r="F15" s="9">
        <v>5495.1750000000002</v>
      </c>
      <c r="G15" s="9">
        <f>E15*F15</f>
        <v>5495.1750000000002</v>
      </c>
    </row>
    <row r="16" spans="1:7" x14ac:dyDescent="0.25">
      <c r="A16" s="1" t="s">
        <v>199</v>
      </c>
      <c r="B16" s="1" t="s">
        <v>494</v>
      </c>
      <c r="C16" t="s">
        <v>210</v>
      </c>
      <c r="D16" t="s">
        <v>358</v>
      </c>
      <c r="E16" s="1">
        <v>4</v>
      </c>
      <c r="F16" s="9">
        <v>5453.1750000000002</v>
      </c>
      <c r="G16" s="9">
        <f>E16*F16</f>
        <v>21812.7</v>
      </c>
    </row>
    <row r="17" spans="1:7" x14ac:dyDescent="0.25">
      <c r="A17" s="1" t="s">
        <v>199</v>
      </c>
      <c r="B17" s="1" t="s">
        <v>499</v>
      </c>
      <c r="C17" t="s">
        <v>215</v>
      </c>
      <c r="D17" t="s">
        <v>362</v>
      </c>
      <c r="E17" s="1">
        <v>2</v>
      </c>
      <c r="F17" s="9">
        <v>5400.8271450000002</v>
      </c>
      <c r="G17" s="9">
        <f>E17*F17</f>
        <v>10801.65429</v>
      </c>
    </row>
    <row r="18" spans="1:7" x14ac:dyDescent="0.25">
      <c r="A18" s="1" t="s">
        <v>199</v>
      </c>
      <c r="B18" s="1" t="s">
        <v>485</v>
      </c>
      <c r="C18" t="s">
        <v>201</v>
      </c>
      <c r="D18" t="s">
        <v>351</v>
      </c>
      <c r="E18" s="1">
        <v>38</v>
      </c>
      <c r="F18" s="9">
        <v>5133.2400000000007</v>
      </c>
      <c r="G18" s="9">
        <f>E18*F18</f>
        <v>195063.12000000002</v>
      </c>
    </row>
    <row r="19" spans="1:7" x14ac:dyDescent="0.25">
      <c r="A19" s="1" t="s">
        <v>199</v>
      </c>
      <c r="B19" s="1" t="s">
        <v>510</v>
      </c>
      <c r="C19" t="s">
        <v>227</v>
      </c>
      <c r="D19" t="s">
        <v>372</v>
      </c>
      <c r="E19" s="1">
        <v>1</v>
      </c>
      <c r="F19" s="9">
        <v>5120.469900000001</v>
      </c>
      <c r="G19" s="9">
        <f>E19*F19</f>
        <v>5120.469900000001</v>
      </c>
    </row>
    <row r="20" spans="1:7" x14ac:dyDescent="0.25">
      <c r="A20" s="1" t="s">
        <v>199</v>
      </c>
      <c r="B20" s="1" t="s">
        <v>489</v>
      </c>
      <c r="C20" t="s">
        <v>205</v>
      </c>
      <c r="D20" t="s">
        <v>11</v>
      </c>
      <c r="E20" s="1">
        <v>10</v>
      </c>
      <c r="F20" s="9">
        <v>5023.4593499999992</v>
      </c>
      <c r="G20" s="9">
        <f>E20*F20</f>
        <v>50234.593499999988</v>
      </c>
    </row>
    <row r="21" spans="1:7" x14ac:dyDescent="0.25">
      <c r="A21" s="1" t="s">
        <v>199</v>
      </c>
      <c r="B21" s="1" t="s">
        <v>144</v>
      </c>
      <c r="C21" t="s">
        <v>32</v>
      </c>
      <c r="D21" t="s">
        <v>33</v>
      </c>
      <c r="E21" s="1">
        <v>4</v>
      </c>
      <c r="F21" s="9">
        <v>4813.83</v>
      </c>
      <c r="G21" s="9">
        <f>E21*F21</f>
        <v>19255.32</v>
      </c>
    </row>
    <row r="22" spans="1:7" x14ac:dyDescent="0.25">
      <c r="A22" s="1" t="s">
        <v>199</v>
      </c>
      <c r="B22" s="1" t="s">
        <v>523</v>
      </c>
      <c r="C22" t="s">
        <v>240</v>
      </c>
      <c r="D22" t="s">
        <v>382</v>
      </c>
      <c r="E22" s="1">
        <v>1</v>
      </c>
      <c r="F22" s="9">
        <v>4307.625</v>
      </c>
      <c r="G22" s="9">
        <f>E22*F22</f>
        <v>4307.625</v>
      </c>
    </row>
    <row r="23" spans="1:7" x14ac:dyDescent="0.25">
      <c r="A23" s="1" t="s">
        <v>199</v>
      </c>
      <c r="B23" s="1" t="s">
        <v>505</v>
      </c>
      <c r="C23" t="s">
        <v>221</v>
      </c>
      <c r="D23" t="s">
        <v>53</v>
      </c>
      <c r="E23" s="1">
        <v>2</v>
      </c>
      <c r="F23" s="9">
        <v>3848.6907900000001</v>
      </c>
      <c r="G23" s="9">
        <f>E23*F23</f>
        <v>7697.3815800000002</v>
      </c>
    </row>
    <row r="24" spans="1:7" x14ac:dyDescent="0.25">
      <c r="A24" s="1" t="s">
        <v>199</v>
      </c>
      <c r="B24" s="1" t="s">
        <v>504</v>
      </c>
      <c r="C24" t="s">
        <v>220</v>
      </c>
      <c r="D24" t="s">
        <v>367</v>
      </c>
      <c r="E24" s="1">
        <v>10</v>
      </c>
      <c r="F24" s="9">
        <v>3536.0325000000003</v>
      </c>
      <c r="G24" s="9">
        <f>E24*F24</f>
        <v>35360.325000000004</v>
      </c>
    </row>
    <row r="25" spans="1:7" x14ac:dyDescent="0.25">
      <c r="A25" s="1" t="s">
        <v>199</v>
      </c>
      <c r="B25" s="1" t="s">
        <v>141</v>
      </c>
      <c r="C25" t="s">
        <v>27</v>
      </c>
      <c r="D25" t="s">
        <v>28</v>
      </c>
      <c r="E25" s="1">
        <v>2</v>
      </c>
      <c r="F25" s="9">
        <v>3355.4781224999997</v>
      </c>
      <c r="G25" s="9">
        <f>E25*F25</f>
        <v>6710.9562449999994</v>
      </c>
    </row>
    <row r="26" spans="1:7" x14ac:dyDescent="0.25">
      <c r="A26" s="1" t="s">
        <v>199</v>
      </c>
      <c r="B26" s="1" t="s">
        <v>150</v>
      </c>
      <c r="C26" t="s">
        <v>43</v>
      </c>
      <c r="D26" t="s">
        <v>44</v>
      </c>
      <c r="E26" s="1">
        <v>3</v>
      </c>
      <c r="F26" s="9">
        <v>3281.04</v>
      </c>
      <c r="G26" s="9">
        <f>E26*F26</f>
        <v>9843.119999999999</v>
      </c>
    </row>
    <row r="27" spans="1:7" x14ac:dyDescent="0.25">
      <c r="A27" s="1" t="s">
        <v>199</v>
      </c>
      <c r="B27" s="1" t="s">
        <v>520</v>
      </c>
      <c r="C27" t="s">
        <v>237</v>
      </c>
      <c r="D27" t="s">
        <v>38</v>
      </c>
      <c r="E27" s="1">
        <v>1</v>
      </c>
      <c r="F27" s="9">
        <v>3184.8012000000003</v>
      </c>
      <c r="G27" s="9">
        <f>E27*F27</f>
        <v>3184.8012000000003</v>
      </c>
    </row>
    <row r="28" spans="1:7" x14ac:dyDescent="0.25">
      <c r="A28" s="1" t="s">
        <v>199</v>
      </c>
      <c r="B28" s="1" t="s">
        <v>151</v>
      </c>
      <c r="C28" t="s">
        <v>45</v>
      </c>
      <c r="D28" t="s">
        <v>46</v>
      </c>
      <c r="E28" s="1">
        <v>1</v>
      </c>
      <c r="F28" s="9">
        <v>3160.5368823000003</v>
      </c>
      <c r="G28" s="9">
        <f>E28*F28</f>
        <v>3160.5368823000003</v>
      </c>
    </row>
    <row r="29" spans="1:7" x14ac:dyDescent="0.25">
      <c r="A29" s="1" t="s">
        <v>199</v>
      </c>
      <c r="B29" s="1" t="s">
        <v>151</v>
      </c>
      <c r="C29" t="s">
        <v>45</v>
      </c>
      <c r="D29" t="s">
        <v>46</v>
      </c>
      <c r="E29" s="1">
        <v>1</v>
      </c>
      <c r="F29" s="9">
        <v>3160.5368823000003</v>
      </c>
      <c r="G29" s="9">
        <f>E29*F29</f>
        <v>3160.5368823000003</v>
      </c>
    </row>
    <row r="30" spans="1:7" x14ac:dyDescent="0.25">
      <c r="A30" s="1" t="s">
        <v>199</v>
      </c>
      <c r="B30" s="1" t="s">
        <v>152</v>
      </c>
      <c r="C30" t="s">
        <v>47</v>
      </c>
      <c r="D30" t="s">
        <v>48</v>
      </c>
      <c r="E30" s="1">
        <v>1</v>
      </c>
      <c r="F30" s="9">
        <v>3128.6821649999997</v>
      </c>
      <c r="G30" s="9">
        <f>E30*F30</f>
        <v>3128.6821649999997</v>
      </c>
    </row>
    <row r="31" spans="1:7" x14ac:dyDescent="0.25">
      <c r="A31" s="1" t="s">
        <v>199</v>
      </c>
      <c r="B31" s="1" t="s">
        <v>521</v>
      </c>
      <c r="C31" t="s">
        <v>238</v>
      </c>
      <c r="D31" t="s">
        <v>380</v>
      </c>
      <c r="E31" s="1">
        <v>1</v>
      </c>
      <c r="F31" s="9">
        <v>3127.8602250000004</v>
      </c>
      <c r="G31" s="9">
        <f>E31*F31</f>
        <v>3127.8602250000004</v>
      </c>
    </row>
    <row r="32" spans="1:7" x14ac:dyDescent="0.25">
      <c r="A32" s="1" t="s">
        <v>199</v>
      </c>
      <c r="B32" s="1" t="s">
        <v>502</v>
      </c>
      <c r="C32" t="s">
        <v>218</v>
      </c>
      <c r="D32" t="s">
        <v>365</v>
      </c>
      <c r="E32" s="1">
        <v>3</v>
      </c>
      <c r="F32" s="9">
        <v>3096.8103600000004</v>
      </c>
      <c r="G32" s="9">
        <f>E32*F32</f>
        <v>9290.4310800000021</v>
      </c>
    </row>
    <row r="33" spans="1:7" x14ac:dyDescent="0.25">
      <c r="A33" s="1" t="s">
        <v>199</v>
      </c>
      <c r="B33" s="1" t="s">
        <v>536</v>
      </c>
      <c r="C33" t="s">
        <v>253</v>
      </c>
      <c r="D33" t="s">
        <v>393</v>
      </c>
      <c r="E33" s="1">
        <v>1</v>
      </c>
      <c r="F33" s="9">
        <v>3071.88</v>
      </c>
      <c r="G33" s="9">
        <f>E33*F33</f>
        <v>3071.88</v>
      </c>
    </row>
    <row r="34" spans="1:7" x14ac:dyDescent="0.25">
      <c r="A34" s="1" t="s">
        <v>199</v>
      </c>
      <c r="B34" s="1" t="s">
        <v>496</v>
      </c>
      <c r="C34" t="s">
        <v>212</v>
      </c>
      <c r="D34" t="s">
        <v>360</v>
      </c>
      <c r="E34" s="1">
        <v>4</v>
      </c>
      <c r="F34" s="9">
        <v>2895.6844539000003</v>
      </c>
      <c r="G34" s="9">
        <f>E34*F34</f>
        <v>11582.737815600001</v>
      </c>
    </row>
    <row r="35" spans="1:7" x14ac:dyDescent="0.25">
      <c r="A35" s="1" t="s">
        <v>199</v>
      </c>
      <c r="B35" s="1" t="s">
        <v>135</v>
      </c>
      <c r="C35" t="s">
        <v>17</v>
      </c>
      <c r="D35" t="s">
        <v>18</v>
      </c>
      <c r="E35" s="1">
        <v>8</v>
      </c>
      <c r="F35" s="9">
        <v>2876.1412081500002</v>
      </c>
      <c r="G35" s="9">
        <f>E35*F35</f>
        <v>23009.129665200002</v>
      </c>
    </row>
    <row r="36" spans="1:7" x14ac:dyDescent="0.25">
      <c r="A36" s="1" t="s">
        <v>199</v>
      </c>
      <c r="B36" s="1" t="s">
        <v>508</v>
      </c>
      <c r="C36" t="s">
        <v>225</v>
      </c>
      <c r="D36" t="s">
        <v>371</v>
      </c>
      <c r="E36" s="1">
        <v>2</v>
      </c>
      <c r="F36" s="9">
        <v>2796.0997176000005</v>
      </c>
      <c r="G36" s="9">
        <f>E36*F36</f>
        <v>5592.1994352000011</v>
      </c>
    </row>
    <row r="37" spans="1:7" x14ac:dyDescent="0.25">
      <c r="A37" s="1" t="s">
        <v>199</v>
      </c>
      <c r="B37" s="1" t="s">
        <v>524</v>
      </c>
      <c r="C37" t="s">
        <v>241</v>
      </c>
      <c r="D37" t="s">
        <v>383</v>
      </c>
      <c r="E37" s="1">
        <v>1</v>
      </c>
      <c r="F37" s="9">
        <v>2635.0054258499999</v>
      </c>
      <c r="G37" s="9">
        <f>E37*F37</f>
        <v>2635.0054258499999</v>
      </c>
    </row>
    <row r="38" spans="1:7" x14ac:dyDescent="0.25">
      <c r="A38" s="1" t="s">
        <v>199</v>
      </c>
      <c r="B38" s="1" t="s">
        <v>368</v>
      </c>
      <c r="C38" t="s">
        <v>222</v>
      </c>
      <c r="D38" t="s">
        <v>368</v>
      </c>
      <c r="E38" s="1">
        <v>3</v>
      </c>
      <c r="F38" s="9">
        <v>2502.0298096500001</v>
      </c>
      <c r="G38" s="9">
        <f>E38*F38</f>
        <v>7506.0894289500002</v>
      </c>
    </row>
    <row r="39" spans="1:7" x14ac:dyDescent="0.25">
      <c r="A39" s="1" t="s">
        <v>199</v>
      </c>
      <c r="B39" s="1" t="s">
        <v>138</v>
      </c>
      <c r="C39" t="s">
        <v>22</v>
      </c>
      <c r="D39" t="s">
        <v>23</v>
      </c>
      <c r="E39" s="1">
        <v>9</v>
      </c>
      <c r="F39" s="9">
        <v>2499.21</v>
      </c>
      <c r="G39" s="9">
        <f>E39*F39</f>
        <v>22492.89</v>
      </c>
    </row>
    <row r="40" spans="1:7" x14ac:dyDescent="0.25">
      <c r="A40" s="1" t="s">
        <v>199</v>
      </c>
      <c r="B40" s="1" t="s">
        <v>493</v>
      </c>
      <c r="C40" t="s">
        <v>209</v>
      </c>
      <c r="D40" t="s">
        <v>11</v>
      </c>
      <c r="E40" s="1">
        <v>10</v>
      </c>
      <c r="F40" s="9">
        <v>2042.0680759499999</v>
      </c>
      <c r="G40" s="9">
        <f>E40*F40</f>
        <v>20420.680759499999</v>
      </c>
    </row>
    <row r="41" spans="1:7" x14ac:dyDescent="0.25">
      <c r="A41" s="1" t="s">
        <v>199</v>
      </c>
      <c r="B41" s="1" t="s">
        <v>519</v>
      </c>
      <c r="C41" t="s">
        <v>236</v>
      </c>
      <c r="D41" t="s">
        <v>28</v>
      </c>
      <c r="E41" s="1">
        <v>2</v>
      </c>
      <c r="F41" s="9">
        <v>2002.3972500000002</v>
      </c>
      <c r="G41" s="9">
        <f>E41*F41</f>
        <v>4004.7945000000004</v>
      </c>
    </row>
    <row r="42" spans="1:7" x14ac:dyDescent="0.25">
      <c r="A42" s="1" t="s">
        <v>199</v>
      </c>
      <c r="B42" s="1" t="s">
        <v>137</v>
      </c>
      <c r="C42" t="s">
        <v>21</v>
      </c>
      <c r="D42" t="s">
        <v>11</v>
      </c>
      <c r="E42" s="1">
        <v>8</v>
      </c>
      <c r="F42" s="9">
        <v>1961.82</v>
      </c>
      <c r="G42" s="9">
        <f>E42*F42</f>
        <v>15694.56</v>
      </c>
    </row>
    <row r="43" spans="1:7" x14ac:dyDescent="0.25">
      <c r="A43" s="1" t="s">
        <v>199</v>
      </c>
      <c r="B43" s="1" t="s">
        <v>155</v>
      </c>
      <c r="C43" t="s">
        <v>54</v>
      </c>
      <c r="D43" t="s">
        <v>55</v>
      </c>
      <c r="E43" s="1">
        <v>1</v>
      </c>
      <c r="F43" s="9">
        <v>1801.4437350000003</v>
      </c>
      <c r="G43" s="9">
        <f>E43*F43</f>
        <v>1801.4437350000003</v>
      </c>
    </row>
    <row r="44" spans="1:7" x14ac:dyDescent="0.25">
      <c r="A44" s="1" t="s">
        <v>199</v>
      </c>
      <c r="B44" s="1" t="s">
        <v>158</v>
      </c>
      <c r="C44" t="s">
        <v>60</v>
      </c>
      <c r="D44" t="s">
        <v>61</v>
      </c>
      <c r="E44" s="1">
        <v>1</v>
      </c>
      <c r="F44" s="9">
        <v>1531.8582300000003</v>
      </c>
      <c r="G44" s="9">
        <f>E44*F44</f>
        <v>1531.8582300000003</v>
      </c>
    </row>
    <row r="45" spans="1:7" x14ac:dyDescent="0.25">
      <c r="A45" s="1" t="s">
        <v>199</v>
      </c>
      <c r="B45" s="1" t="s">
        <v>531</v>
      </c>
      <c r="C45" t="s">
        <v>248</v>
      </c>
      <c r="D45" t="s">
        <v>11</v>
      </c>
      <c r="E45" s="1">
        <v>1</v>
      </c>
      <c r="F45" s="9">
        <v>1524.7527749999999</v>
      </c>
      <c r="G45" s="9">
        <f>E45*F45</f>
        <v>1524.7527749999999</v>
      </c>
    </row>
    <row r="46" spans="1:7" x14ac:dyDescent="0.25">
      <c r="A46" s="1" t="s">
        <v>199</v>
      </c>
      <c r="B46" s="1" t="s">
        <v>136</v>
      </c>
      <c r="C46" t="s">
        <v>19</v>
      </c>
      <c r="D46" t="s">
        <v>20</v>
      </c>
      <c r="E46" s="1">
        <v>14</v>
      </c>
      <c r="F46" s="9">
        <v>1511.7363817500002</v>
      </c>
      <c r="G46" s="9">
        <f>E46*F46</f>
        <v>21164.309344500001</v>
      </c>
    </row>
    <row r="47" spans="1:7" x14ac:dyDescent="0.25">
      <c r="A47" s="1" t="s">
        <v>199</v>
      </c>
      <c r="B47" s="1" t="s">
        <v>143</v>
      </c>
      <c r="C47" t="s">
        <v>31</v>
      </c>
      <c r="D47" t="s">
        <v>28</v>
      </c>
      <c r="E47" s="1">
        <v>10</v>
      </c>
      <c r="F47" s="9">
        <v>1446.48</v>
      </c>
      <c r="G47" s="9">
        <f>E47*F47</f>
        <v>14464.8</v>
      </c>
    </row>
    <row r="48" spans="1:7" x14ac:dyDescent="0.25">
      <c r="A48" s="1" t="s">
        <v>199</v>
      </c>
      <c r="B48" s="1" t="s">
        <v>159</v>
      </c>
      <c r="C48" t="s">
        <v>62</v>
      </c>
      <c r="D48" t="s">
        <v>63</v>
      </c>
      <c r="E48" s="1">
        <v>1</v>
      </c>
      <c r="F48" s="9">
        <v>1427.4177750000001</v>
      </c>
      <c r="G48" s="9">
        <f>E48*F48</f>
        <v>1427.4177750000001</v>
      </c>
    </row>
    <row r="49" spans="1:7" x14ac:dyDescent="0.25">
      <c r="A49" s="1" t="s">
        <v>199</v>
      </c>
      <c r="B49" s="1" t="s">
        <v>486</v>
      </c>
      <c r="C49" t="s">
        <v>202</v>
      </c>
      <c r="D49" t="s">
        <v>352</v>
      </c>
      <c r="E49" s="1">
        <v>96</v>
      </c>
      <c r="F49" s="9">
        <v>1387.5891582000002</v>
      </c>
      <c r="G49" s="9">
        <f>E49*F49</f>
        <v>133208.55918720001</v>
      </c>
    </row>
    <row r="50" spans="1:7" x14ac:dyDescent="0.25">
      <c r="A50" s="1" t="s">
        <v>199</v>
      </c>
      <c r="B50" s="1" t="s">
        <v>514</v>
      </c>
      <c r="C50" t="s">
        <v>231</v>
      </c>
      <c r="D50" t="s">
        <v>375</v>
      </c>
      <c r="E50" s="1">
        <v>4</v>
      </c>
      <c r="F50" s="9">
        <v>1233.7752</v>
      </c>
      <c r="G50" s="9">
        <f>E50*F50</f>
        <v>4935.1008000000002</v>
      </c>
    </row>
    <row r="51" spans="1:7" x14ac:dyDescent="0.25">
      <c r="A51" s="1" t="s">
        <v>199</v>
      </c>
      <c r="B51" s="1" t="s">
        <v>145</v>
      </c>
      <c r="C51" t="s">
        <v>34</v>
      </c>
      <c r="D51" t="s">
        <v>35</v>
      </c>
      <c r="E51" s="1">
        <v>3</v>
      </c>
      <c r="F51" s="9">
        <v>1182.3174300000003</v>
      </c>
      <c r="G51" s="9">
        <f>E51*F51</f>
        <v>3546.9522900000011</v>
      </c>
    </row>
    <row r="52" spans="1:7" x14ac:dyDescent="0.25">
      <c r="A52" s="1" t="s">
        <v>199</v>
      </c>
      <c r="B52" s="1" t="s">
        <v>516</v>
      </c>
      <c r="C52" t="s">
        <v>233</v>
      </c>
      <c r="D52" t="s">
        <v>377</v>
      </c>
      <c r="E52" s="1">
        <v>4</v>
      </c>
      <c r="F52" s="9">
        <v>1172.2811100000001</v>
      </c>
      <c r="G52" s="9">
        <f>E52*F52</f>
        <v>4689.1244400000005</v>
      </c>
    </row>
    <row r="53" spans="1:7" x14ac:dyDescent="0.25">
      <c r="A53" s="1" t="s">
        <v>199</v>
      </c>
      <c r="B53" s="1" t="s">
        <v>538</v>
      </c>
      <c r="C53" t="s">
        <v>255</v>
      </c>
      <c r="D53" t="s">
        <v>5</v>
      </c>
      <c r="E53" s="1">
        <v>1</v>
      </c>
      <c r="F53" s="9">
        <v>1138.84113</v>
      </c>
      <c r="G53" s="9">
        <f>E53*F53</f>
        <v>1138.84113</v>
      </c>
    </row>
    <row r="54" spans="1:7" x14ac:dyDescent="0.25">
      <c r="A54" s="1" t="s">
        <v>199</v>
      </c>
      <c r="B54" s="1" t="s">
        <v>526</v>
      </c>
      <c r="C54" t="s">
        <v>243</v>
      </c>
      <c r="D54" t="s">
        <v>384</v>
      </c>
      <c r="E54" s="1">
        <v>2</v>
      </c>
      <c r="F54" s="9">
        <v>1102.41264105</v>
      </c>
      <c r="G54" s="9">
        <f>E54*F54</f>
        <v>2204.8252821000001</v>
      </c>
    </row>
    <row r="55" spans="1:7" x14ac:dyDescent="0.25">
      <c r="A55" s="1" t="s">
        <v>199</v>
      </c>
      <c r="B55" s="1" t="s">
        <v>162</v>
      </c>
      <c r="C55" t="s">
        <v>68</v>
      </c>
      <c r="D55" t="s">
        <v>69</v>
      </c>
      <c r="E55" s="1">
        <v>1</v>
      </c>
      <c r="F55" s="9">
        <v>1055.00325</v>
      </c>
      <c r="G55" s="9">
        <f>E55*F55</f>
        <v>1055.00325</v>
      </c>
    </row>
    <row r="56" spans="1:7" x14ac:dyDescent="0.25">
      <c r="A56" s="1" t="s">
        <v>199</v>
      </c>
      <c r="B56" s="1" t="s">
        <v>527</v>
      </c>
      <c r="C56" t="s">
        <v>244</v>
      </c>
      <c r="D56" t="s">
        <v>385</v>
      </c>
      <c r="E56" s="1">
        <v>2</v>
      </c>
      <c r="F56" s="9">
        <v>1044.729</v>
      </c>
      <c r="G56" s="9">
        <f>E56*F56</f>
        <v>2089.4580000000001</v>
      </c>
    </row>
    <row r="57" spans="1:7" x14ac:dyDescent="0.25">
      <c r="A57" s="1" t="s">
        <v>199</v>
      </c>
      <c r="B57" s="1" t="s">
        <v>542</v>
      </c>
      <c r="C57" t="s">
        <v>259</v>
      </c>
      <c r="D57" t="s">
        <v>398</v>
      </c>
      <c r="E57" s="1">
        <v>1</v>
      </c>
      <c r="F57" s="9">
        <v>1031.069655</v>
      </c>
      <c r="G57" s="9">
        <f>E57*F57</f>
        <v>1031.069655</v>
      </c>
    </row>
    <row r="58" spans="1:7" x14ac:dyDescent="0.25">
      <c r="A58" s="1" t="s">
        <v>199</v>
      </c>
      <c r="B58" s="1" t="s">
        <v>147</v>
      </c>
      <c r="C58" t="s">
        <v>37</v>
      </c>
      <c r="D58" t="s">
        <v>38</v>
      </c>
      <c r="E58" s="1">
        <v>5</v>
      </c>
      <c r="F58" s="9">
        <v>1030.5436133999999</v>
      </c>
      <c r="G58" s="9">
        <f>E58*F58</f>
        <v>5152.7180669999998</v>
      </c>
    </row>
    <row r="59" spans="1:7" x14ac:dyDescent="0.25">
      <c r="A59" s="1" t="s">
        <v>199</v>
      </c>
      <c r="B59" s="1" t="s">
        <v>164</v>
      </c>
      <c r="C59" t="s">
        <v>72</v>
      </c>
      <c r="D59" t="s">
        <v>73</v>
      </c>
      <c r="E59" s="1">
        <v>1</v>
      </c>
      <c r="F59" s="9">
        <v>994.65555000000006</v>
      </c>
      <c r="G59" s="9">
        <f>E59*F59</f>
        <v>994.65555000000006</v>
      </c>
    </row>
    <row r="60" spans="1:7" x14ac:dyDescent="0.25">
      <c r="A60" s="1" t="s">
        <v>199</v>
      </c>
      <c r="B60" s="1" t="s">
        <v>165</v>
      </c>
      <c r="C60" t="s">
        <v>74</v>
      </c>
      <c r="D60" t="s">
        <v>75</v>
      </c>
      <c r="E60" s="1">
        <v>1</v>
      </c>
      <c r="F60" s="9">
        <v>957.07558800000015</v>
      </c>
      <c r="G60" s="9">
        <f>E60*F60</f>
        <v>957.07558800000015</v>
      </c>
    </row>
    <row r="61" spans="1:7" x14ac:dyDescent="0.25">
      <c r="A61" s="1" t="s">
        <v>199</v>
      </c>
      <c r="B61" s="1" t="s">
        <v>168</v>
      </c>
      <c r="C61" t="s">
        <v>80</v>
      </c>
      <c r="D61" t="s">
        <v>11</v>
      </c>
      <c r="E61" s="1">
        <v>1</v>
      </c>
      <c r="F61" s="9">
        <v>879.25755330000004</v>
      </c>
      <c r="G61" s="9">
        <f>E61*F61</f>
        <v>879.25755330000004</v>
      </c>
    </row>
    <row r="62" spans="1:7" x14ac:dyDescent="0.25">
      <c r="A62" s="1" t="s">
        <v>199</v>
      </c>
      <c r="B62" s="1" t="s">
        <v>529</v>
      </c>
      <c r="C62" t="s">
        <v>246</v>
      </c>
      <c r="D62" t="s">
        <v>387</v>
      </c>
      <c r="E62" s="1">
        <v>2</v>
      </c>
      <c r="F62" s="9">
        <v>875.48127975</v>
      </c>
      <c r="G62" s="9">
        <f>E62*F62</f>
        <v>1750.9625595</v>
      </c>
    </row>
    <row r="63" spans="1:7" x14ac:dyDescent="0.25">
      <c r="A63" s="1" t="s">
        <v>199</v>
      </c>
      <c r="B63" s="1" t="s">
        <v>146</v>
      </c>
      <c r="C63" t="s">
        <v>36</v>
      </c>
      <c r="D63" t="s">
        <v>11</v>
      </c>
      <c r="E63" s="1">
        <v>6</v>
      </c>
      <c r="F63" s="9">
        <v>873.33677340000008</v>
      </c>
      <c r="G63" s="9">
        <f>E63*F63</f>
        <v>5240.0206404</v>
      </c>
    </row>
    <row r="64" spans="1:7" x14ac:dyDescent="0.25">
      <c r="A64" s="1" t="s">
        <v>199</v>
      </c>
      <c r="B64" s="1" t="s">
        <v>169</v>
      </c>
      <c r="C64" t="s">
        <v>81</v>
      </c>
      <c r="D64" t="s">
        <v>82</v>
      </c>
      <c r="E64" s="1">
        <v>1</v>
      </c>
      <c r="F64" s="9">
        <v>837.80560500000001</v>
      </c>
      <c r="G64" s="9">
        <f>E64*F64</f>
        <v>837.80560500000001</v>
      </c>
    </row>
    <row r="65" spans="1:7" x14ac:dyDescent="0.25">
      <c r="A65" s="1" t="s">
        <v>199</v>
      </c>
      <c r="B65" s="1" t="s">
        <v>154</v>
      </c>
      <c r="C65" t="s">
        <v>51</v>
      </c>
      <c r="D65" t="s">
        <v>52</v>
      </c>
      <c r="E65" s="1">
        <v>3</v>
      </c>
      <c r="F65" s="9">
        <v>813.71540880000009</v>
      </c>
      <c r="G65" s="9">
        <f>E65*F65</f>
        <v>2441.1462264000002</v>
      </c>
    </row>
    <row r="66" spans="1:7" x14ac:dyDescent="0.25">
      <c r="A66" s="1" t="s">
        <v>199</v>
      </c>
      <c r="B66" s="1" t="s">
        <v>517</v>
      </c>
      <c r="C66" t="s">
        <v>234</v>
      </c>
      <c r="D66" t="s">
        <v>378</v>
      </c>
      <c r="E66" s="1">
        <v>13</v>
      </c>
      <c r="F66" s="9">
        <v>805.83299999999997</v>
      </c>
      <c r="G66" s="9">
        <f>E66*F66</f>
        <v>10475.829</v>
      </c>
    </row>
    <row r="67" spans="1:7" x14ac:dyDescent="0.25">
      <c r="A67" s="1" t="s">
        <v>199</v>
      </c>
      <c r="B67" s="1" t="s">
        <v>157</v>
      </c>
      <c r="C67" t="s">
        <v>58</v>
      </c>
      <c r="D67" t="s">
        <v>59</v>
      </c>
      <c r="E67" s="1">
        <v>2</v>
      </c>
      <c r="F67" s="9">
        <v>793.09639500000014</v>
      </c>
      <c r="G67" s="9">
        <f>E67*F67</f>
        <v>1586.1927900000003</v>
      </c>
    </row>
    <row r="68" spans="1:7" x14ac:dyDescent="0.25">
      <c r="A68" s="1" t="s">
        <v>199</v>
      </c>
      <c r="B68" s="1" t="s">
        <v>545</v>
      </c>
      <c r="C68" t="s">
        <v>262</v>
      </c>
      <c r="D68" t="s">
        <v>401</v>
      </c>
      <c r="E68" s="1">
        <v>1</v>
      </c>
      <c r="F68" s="9">
        <v>785.98012500000004</v>
      </c>
      <c r="G68" s="9">
        <f>E68*F68</f>
        <v>785.98012500000004</v>
      </c>
    </row>
    <row r="69" spans="1:7" x14ac:dyDescent="0.25">
      <c r="A69" s="1" t="s">
        <v>199</v>
      </c>
      <c r="B69" s="1" t="s">
        <v>547</v>
      </c>
      <c r="C69" t="s">
        <v>264</v>
      </c>
      <c r="D69" t="s">
        <v>93</v>
      </c>
      <c r="E69" s="1">
        <v>1</v>
      </c>
      <c r="F69" s="9">
        <v>675.17677290000017</v>
      </c>
      <c r="G69" s="9">
        <f>E69*F69</f>
        <v>675.17677290000017</v>
      </c>
    </row>
    <row r="70" spans="1:7" x14ac:dyDescent="0.25">
      <c r="A70" s="1" t="s">
        <v>199</v>
      </c>
      <c r="B70" s="1" t="s">
        <v>160</v>
      </c>
      <c r="C70" t="s">
        <v>64</v>
      </c>
      <c r="D70" t="s">
        <v>65</v>
      </c>
      <c r="E70" s="1">
        <v>1</v>
      </c>
      <c r="F70" s="9">
        <v>649.72961865000002</v>
      </c>
      <c r="G70" s="9">
        <f>E70*F70</f>
        <v>649.72961865000002</v>
      </c>
    </row>
    <row r="71" spans="1:7" x14ac:dyDescent="0.25">
      <c r="A71" s="1" t="s">
        <v>199</v>
      </c>
      <c r="B71" s="1" t="s">
        <v>512</v>
      </c>
      <c r="C71" t="s">
        <v>229</v>
      </c>
      <c r="D71" t="s">
        <v>5</v>
      </c>
      <c r="E71" s="1">
        <v>8</v>
      </c>
      <c r="F71" s="9">
        <v>630.73080000000004</v>
      </c>
      <c r="G71" s="9">
        <f>E71*F71</f>
        <v>5045.8464000000004</v>
      </c>
    </row>
    <row r="72" spans="1:7" x14ac:dyDescent="0.25">
      <c r="A72" s="1" t="s">
        <v>199</v>
      </c>
      <c r="B72" s="1" t="s">
        <v>548</v>
      </c>
      <c r="C72" t="s">
        <v>265</v>
      </c>
      <c r="D72" t="s">
        <v>403</v>
      </c>
      <c r="E72" s="1">
        <v>1</v>
      </c>
      <c r="F72" s="9">
        <v>624.35265375000006</v>
      </c>
      <c r="G72" s="9">
        <f>E72*F72</f>
        <v>624.35265375000006</v>
      </c>
    </row>
    <row r="73" spans="1:7" x14ac:dyDescent="0.25">
      <c r="A73" s="1" t="s">
        <v>199</v>
      </c>
      <c r="B73" s="1" t="s">
        <v>492</v>
      </c>
      <c r="C73" t="s">
        <v>208</v>
      </c>
      <c r="D73" t="s">
        <v>357</v>
      </c>
      <c r="E73" s="1">
        <v>37</v>
      </c>
      <c r="F73" s="9">
        <v>603.49138395</v>
      </c>
      <c r="G73" s="9">
        <f>E73*F73</f>
        <v>22329.181206149999</v>
      </c>
    </row>
    <row r="74" spans="1:7" x14ac:dyDescent="0.25">
      <c r="A74" s="1" t="s">
        <v>199</v>
      </c>
      <c r="B74" s="1" t="s">
        <v>173</v>
      </c>
      <c r="C74" t="s">
        <v>88</v>
      </c>
      <c r="D74" t="s">
        <v>89</v>
      </c>
      <c r="E74" s="1">
        <v>1</v>
      </c>
      <c r="F74" s="9">
        <v>603.15038700000002</v>
      </c>
      <c r="G74" s="9">
        <f>E74*F74</f>
        <v>603.15038700000002</v>
      </c>
    </row>
    <row r="75" spans="1:7" x14ac:dyDescent="0.25">
      <c r="A75" s="1" t="s">
        <v>199</v>
      </c>
      <c r="B75" s="1" t="s">
        <v>174</v>
      </c>
      <c r="C75" t="s">
        <v>90</v>
      </c>
      <c r="D75" t="s">
        <v>91</v>
      </c>
      <c r="E75" s="1">
        <v>1</v>
      </c>
      <c r="F75" s="9">
        <v>590.31514500000014</v>
      </c>
      <c r="G75" s="9">
        <f>E75*F75</f>
        <v>590.31514500000014</v>
      </c>
    </row>
    <row r="76" spans="1:7" x14ac:dyDescent="0.25">
      <c r="A76" s="1" t="s">
        <v>199</v>
      </c>
      <c r="B76" s="1" t="s">
        <v>175</v>
      </c>
      <c r="C76" t="s">
        <v>92</v>
      </c>
      <c r="D76" t="s">
        <v>93</v>
      </c>
      <c r="E76" s="1">
        <v>1</v>
      </c>
      <c r="F76" s="9">
        <v>588.39007500000002</v>
      </c>
      <c r="G76" s="9">
        <f>E76*F76</f>
        <v>588.39007500000002</v>
      </c>
    </row>
    <row r="77" spans="1:7" x14ac:dyDescent="0.25">
      <c r="A77" s="1" t="s">
        <v>199</v>
      </c>
      <c r="B77" s="1" t="s">
        <v>140</v>
      </c>
      <c r="C77" t="s">
        <v>26</v>
      </c>
      <c r="D77" t="s">
        <v>20</v>
      </c>
      <c r="E77" s="1">
        <v>7</v>
      </c>
      <c r="F77" s="9">
        <v>558.97662765000007</v>
      </c>
      <c r="G77" s="9">
        <f>E77*F77</f>
        <v>3912.8363935500006</v>
      </c>
    </row>
    <row r="78" spans="1:7" x14ac:dyDescent="0.25">
      <c r="A78" s="1" t="s">
        <v>199</v>
      </c>
      <c r="B78" s="1" t="s">
        <v>509</v>
      </c>
      <c r="C78" t="s">
        <v>226</v>
      </c>
      <c r="D78" t="s">
        <v>5</v>
      </c>
      <c r="E78" s="1">
        <v>4</v>
      </c>
      <c r="F78" s="9">
        <v>546.52499999999998</v>
      </c>
      <c r="G78" s="9">
        <f>E78*F78</f>
        <v>2186.1</v>
      </c>
    </row>
    <row r="79" spans="1:7" x14ac:dyDescent="0.25">
      <c r="A79" s="1" t="s">
        <v>199</v>
      </c>
      <c r="B79" s="1" t="s">
        <v>176</v>
      </c>
      <c r="C79" t="s">
        <v>94</v>
      </c>
      <c r="D79" t="s">
        <v>95</v>
      </c>
      <c r="E79" s="1">
        <v>1</v>
      </c>
      <c r="F79" s="9">
        <v>535.70055000000002</v>
      </c>
      <c r="G79" s="9">
        <f>E79*F79</f>
        <v>535.70055000000002</v>
      </c>
    </row>
    <row r="80" spans="1:7" x14ac:dyDescent="0.25">
      <c r="A80" s="1" t="s">
        <v>199</v>
      </c>
      <c r="B80" s="1" t="s">
        <v>179</v>
      </c>
      <c r="C80" t="s">
        <v>100</v>
      </c>
      <c r="D80" t="s">
        <v>4</v>
      </c>
      <c r="E80" s="1">
        <v>1</v>
      </c>
      <c r="F80" s="9">
        <v>528.74535000000003</v>
      </c>
      <c r="G80" s="9">
        <f>E80*F80</f>
        <v>528.74535000000003</v>
      </c>
    </row>
    <row r="81" spans="1:7" x14ac:dyDescent="0.25">
      <c r="A81" s="1" t="s">
        <v>199</v>
      </c>
      <c r="B81" s="1" t="s">
        <v>149</v>
      </c>
      <c r="C81" t="s">
        <v>41</v>
      </c>
      <c r="D81" t="s">
        <v>42</v>
      </c>
      <c r="E81" s="1">
        <v>9</v>
      </c>
      <c r="F81" s="9">
        <v>510.6465</v>
      </c>
      <c r="G81" s="9">
        <f>E81*F81</f>
        <v>4595.8185000000003</v>
      </c>
    </row>
    <row r="82" spans="1:7" x14ac:dyDescent="0.25">
      <c r="A82" s="1" t="s">
        <v>199</v>
      </c>
      <c r="B82" s="1" t="s">
        <v>513</v>
      </c>
      <c r="C82" t="s">
        <v>230</v>
      </c>
      <c r="D82" t="s">
        <v>374</v>
      </c>
      <c r="E82" s="1">
        <v>10</v>
      </c>
      <c r="F82" s="9">
        <v>502.41623250000004</v>
      </c>
      <c r="G82" s="9">
        <f>E82*F82</f>
        <v>5024.1623250000002</v>
      </c>
    </row>
    <row r="83" spans="1:7" x14ac:dyDescent="0.25">
      <c r="A83" s="1" t="s">
        <v>199</v>
      </c>
      <c r="B83" s="1" t="s">
        <v>559</v>
      </c>
      <c r="C83" t="s">
        <v>276</v>
      </c>
      <c r="D83" t="s">
        <v>413</v>
      </c>
      <c r="E83" s="1">
        <v>1</v>
      </c>
      <c r="F83" s="9">
        <v>495.92182500000007</v>
      </c>
      <c r="G83" s="9">
        <f>E83*F83</f>
        <v>495.92182500000007</v>
      </c>
    </row>
    <row r="84" spans="1:7" x14ac:dyDescent="0.25">
      <c r="A84" s="1" t="s">
        <v>199</v>
      </c>
      <c r="B84" s="1" t="s">
        <v>180</v>
      </c>
      <c r="C84" t="s">
        <v>101</v>
      </c>
      <c r="D84" t="s">
        <v>40</v>
      </c>
      <c r="E84" s="1">
        <v>1</v>
      </c>
      <c r="F84" s="9">
        <v>493.97512499999999</v>
      </c>
      <c r="G84" s="9">
        <f>E84*F84</f>
        <v>493.97512499999999</v>
      </c>
    </row>
    <row r="85" spans="1:7" x14ac:dyDescent="0.25">
      <c r="A85" s="1" t="s">
        <v>199</v>
      </c>
      <c r="B85" s="1" t="s">
        <v>166</v>
      </c>
      <c r="C85" t="s">
        <v>76</v>
      </c>
      <c r="D85" t="s">
        <v>77</v>
      </c>
      <c r="E85" s="1">
        <v>2</v>
      </c>
      <c r="F85" s="9">
        <v>472.95076500000005</v>
      </c>
      <c r="G85" s="9">
        <f>E85*F85</f>
        <v>945.90153000000009</v>
      </c>
    </row>
    <row r="86" spans="1:7" x14ac:dyDescent="0.25">
      <c r="A86" s="1" t="s">
        <v>199</v>
      </c>
      <c r="B86" s="1" t="s">
        <v>181</v>
      </c>
      <c r="C86" t="s">
        <v>102</v>
      </c>
      <c r="D86" t="s">
        <v>5</v>
      </c>
      <c r="E86" s="1">
        <v>1</v>
      </c>
      <c r="F86" s="9">
        <v>464.55832500000002</v>
      </c>
      <c r="G86" s="9">
        <f>E86*F86</f>
        <v>464.55832500000002</v>
      </c>
    </row>
    <row r="87" spans="1:7" x14ac:dyDescent="0.25">
      <c r="A87" s="1" t="s">
        <v>199</v>
      </c>
      <c r="B87" s="1" t="s">
        <v>532</v>
      </c>
      <c r="C87" t="s">
        <v>249</v>
      </c>
      <c r="D87" t="s">
        <v>389</v>
      </c>
      <c r="E87" s="1">
        <v>3</v>
      </c>
      <c r="F87" s="9">
        <v>438.49633800000004</v>
      </c>
      <c r="G87" s="9">
        <f>E87*F87</f>
        <v>1315.4890140000002</v>
      </c>
    </row>
    <row r="88" spans="1:7" x14ac:dyDescent="0.25">
      <c r="A88" s="1" t="s">
        <v>199</v>
      </c>
      <c r="B88" s="1" t="s">
        <v>161</v>
      </c>
      <c r="C88" t="s">
        <v>66</v>
      </c>
      <c r="D88" t="s">
        <v>67</v>
      </c>
      <c r="E88" s="1">
        <v>3</v>
      </c>
      <c r="F88" s="9">
        <v>416.21527500000013</v>
      </c>
      <c r="G88" s="9">
        <f>E88*F88</f>
        <v>1248.6458250000005</v>
      </c>
    </row>
    <row r="89" spans="1:7" x14ac:dyDescent="0.25">
      <c r="A89" s="1" t="s">
        <v>199</v>
      </c>
      <c r="B89" s="1" t="s">
        <v>558</v>
      </c>
      <c r="C89" t="s">
        <v>275</v>
      </c>
      <c r="D89" t="s">
        <v>412</v>
      </c>
      <c r="E89" s="1">
        <v>2</v>
      </c>
      <c r="F89" s="9">
        <v>415.73647500000004</v>
      </c>
      <c r="G89" s="9">
        <f>E89*F89</f>
        <v>831.47295000000008</v>
      </c>
    </row>
    <row r="90" spans="1:7" x14ac:dyDescent="0.25">
      <c r="A90" s="1" t="s">
        <v>199</v>
      </c>
      <c r="B90" s="1" t="s">
        <v>528</v>
      </c>
      <c r="C90" t="s">
        <v>245</v>
      </c>
      <c r="D90" t="s">
        <v>386</v>
      </c>
      <c r="E90" s="1">
        <v>5</v>
      </c>
      <c r="F90" s="9">
        <v>409.78035</v>
      </c>
      <c r="G90" s="9">
        <f>E90*F90</f>
        <v>2048.90175</v>
      </c>
    </row>
    <row r="91" spans="1:7" x14ac:dyDescent="0.25">
      <c r="A91" s="1" t="s">
        <v>199</v>
      </c>
      <c r="B91" s="1" t="s">
        <v>561</v>
      </c>
      <c r="C91" t="s">
        <v>278</v>
      </c>
      <c r="D91" t="s">
        <v>415</v>
      </c>
      <c r="E91" s="1">
        <v>1</v>
      </c>
      <c r="F91" s="9">
        <v>377.99344275000004</v>
      </c>
      <c r="G91" s="9">
        <f>E91*F91</f>
        <v>377.99344275000004</v>
      </c>
    </row>
    <row r="92" spans="1:7" x14ac:dyDescent="0.25">
      <c r="A92" s="1" t="s">
        <v>199</v>
      </c>
      <c r="B92" s="1" t="s">
        <v>522</v>
      </c>
      <c r="C92" t="s">
        <v>239</v>
      </c>
      <c r="D92" t="s">
        <v>381</v>
      </c>
      <c r="E92" s="1">
        <v>3</v>
      </c>
      <c r="F92" s="9">
        <v>376.29559590000002</v>
      </c>
      <c r="G92" s="9">
        <f>E92*F92</f>
        <v>1128.8867877</v>
      </c>
    </row>
    <row r="93" spans="1:7" x14ac:dyDescent="0.25">
      <c r="A93" s="1" t="s">
        <v>199</v>
      </c>
      <c r="B93" s="1" t="s">
        <v>564</v>
      </c>
      <c r="C93" t="s">
        <v>281</v>
      </c>
      <c r="D93" t="s">
        <v>418</v>
      </c>
      <c r="E93" s="1">
        <v>1</v>
      </c>
      <c r="F93" s="9">
        <v>358.64594850000009</v>
      </c>
      <c r="G93" s="9">
        <f>E93*F93</f>
        <v>358.64594850000009</v>
      </c>
    </row>
    <row r="94" spans="1:7" x14ac:dyDescent="0.25">
      <c r="A94" s="1" t="s">
        <v>199</v>
      </c>
      <c r="B94" s="1" t="s">
        <v>153</v>
      </c>
      <c r="C94" t="s">
        <v>49</v>
      </c>
      <c r="D94" t="s">
        <v>50</v>
      </c>
      <c r="E94" s="1">
        <v>8</v>
      </c>
      <c r="F94" s="9">
        <v>350.20051500000005</v>
      </c>
      <c r="G94" s="9">
        <f>E94*F94</f>
        <v>2801.6041200000004</v>
      </c>
    </row>
    <row r="95" spans="1:7" x14ac:dyDescent="0.25">
      <c r="A95" s="1" t="s">
        <v>199</v>
      </c>
      <c r="B95" s="1" t="s">
        <v>184</v>
      </c>
      <c r="C95" t="s">
        <v>107</v>
      </c>
      <c r="D95" t="s">
        <v>108</v>
      </c>
      <c r="E95" s="1">
        <v>1</v>
      </c>
      <c r="F95" s="9">
        <v>345.59332500000005</v>
      </c>
      <c r="G95" s="9">
        <f>E95*F95</f>
        <v>345.59332500000005</v>
      </c>
    </row>
    <row r="96" spans="1:7" x14ac:dyDescent="0.25">
      <c r="A96" s="1" t="s">
        <v>199</v>
      </c>
      <c r="B96" s="1" t="s">
        <v>172</v>
      </c>
      <c r="C96" t="s">
        <v>86</v>
      </c>
      <c r="D96" t="s">
        <v>87</v>
      </c>
      <c r="E96" s="1">
        <v>2</v>
      </c>
      <c r="F96" s="9">
        <v>321.57321000000002</v>
      </c>
      <c r="G96" s="9">
        <f>E96*F96</f>
        <v>643.14642000000003</v>
      </c>
    </row>
    <row r="97" spans="1:7" x14ac:dyDescent="0.25">
      <c r="A97" s="1" t="s">
        <v>199</v>
      </c>
      <c r="B97" s="1" t="s">
        <v>617</v>
      </c>
      <c r="C97" t="s">
        <v>334</v>
      </c>
      <c r="D97" t="s">
        <v>470</v>
      </c>
      <c r="E97" s="1">
        <v>1</v>
      </c>
      <c r="F97" s="9">
        <v>287.99642025000003</v>
      </c>
      <c r="G97" s="9">
        <f>E97*F97</f>
        <v>287.99642025000003</v>
      </c>
    </row>
    <row r="98" spans="1:7" x14ac:dyDescent="0.25">
      <c r="A98" s="1" t="s">
        <v>199</v>
      </c>
      <c r="B98" s="1" t="s">
        <v>507</v>
      </c>
      <c r="C98" t="s">
        <v>224</v>
      </c>
      <c r="D98" t="s">
        <v>370</v>
      </c>
      <c r="E98" s="1">
        <v>20</v>
      </c>
      <c r="F98" s="9">
        <v>280.11931500000003</v>
      </c>
      <c r="G98" s="9">
        <f>E98*F98</f>
        <v>5602.3863000000001</v>
      </c>
    </row>
    <row r="99" spans="1:7" x14ac:dyDescent="0.25">
      <c r="A99" s="1" t="s">
        <v>199</v>
      </c>
      <c r="B99" s="1" t="s">
        <v>562</v>
      </c>
      <c r="C99" t="s">
        <v>279</v>
      </c>
      <c r="D99" t="s">
        <v>416</v>
      </c>
      <c r="E99" s="1">
        <v>2</v>
      </c>
      <c r="F99" s="9">
        <v>279.1866</v>
      </c>
      <c r="G99" s="9">
        <f>E99*F99</f>
        <v>558.3732</v>
      </c>
    </row>
    <row r="100" spans="1:7" x14ac:dyDescent="0.25">
      <c r="A100" s="1" t="s">
        <v>199</v>
      </c>
      <c r="B100" s="1" t="s">
        <v>619</v>
      </c>
      <c r="C100" t="s">
        <v>336</v>
      </c>
      <c r="D100" t="s">
        <v>12</v>
      </c>
      <c r="E100" s="1">
        <v>1</v>
      </c>
      <c r="F100" s="9">
        <v>270.59130000000005</v>
      </c>
      <c r="G100" s="9">
        <f>E100*F100</f>
        <v>270.59130000000005</v>
      </c>
    </row>
    <row r="101" spans="1:7" x14ac:dyDescent="0.25">
      <c r="A101" s="1" t="s">
        <v>199</v>
      </c>
      <c r="B101" s="1" t="s">
        <v>541</v>
      </c>
      <c r="C101" t="s">
        <v>258</v>
      </c>
      <c r="D101" t="s">
        <v>397</v>
      </c>
      <c r="E101" s="1">
        <v>6</v>
      </c>
      <c r="F101" s="9">
        <v>266.75630100000001</v>
      </c>
      <c r="G101" s="9">
        <f>E101*F101</f>
        <v>1600.537806</v>
      </c>
    </row>
    <row r="102" spans="1:7" x14ac:dyDescent="0.25">
      <c r="A102" s="1" t="s">
        <v>199</v>
      </c>
      <c r="B102" s="1" t="s">
        <v>188</v>
      </c>
      <c r="C102" t="s">
        <v>115</v>
      </c>
      <c r="D102" t="s">
        <v>116</v>
      </c>
      <c r="E102" s="1">
        <v>1</v>
      </c>
      <c r="F102" s="9">
        <v>265.05402000000004</v>
      </c>
      <c r="G102" s="9">
        <f>E102*F102</f>
        <v>265.05402000000004</v>
      </c>
    </row>
    <row r="103" spans="1:7" x14ac:dyDescent="0.25">
      <c r="A103" s="1" t="s">
        <v>199</v>
      </c>
      <c r="B103" s="1" t="s">
        <v>498</v>
      </c>
      <c r="C103" t="s">
        <v>214</v>
      </c>
      <c r="D103" t="s">
        <v>361</v>
      </c>
      <c r="E103" s="1">
        <v>54</v>
      </c>
      <c r="F103" s="9">
        <v>262.62799920000003</v>
      </c>
      <c r="G103" s="9">
        <f>E103*F103</f>
        <v>14181.911956800002</v>
      </c>
    </row>
    <row r="104" spans="1:7" x14ac:dyDescent="0.25">
      <c r="A104" s="1" t="s">
        <v>199</v>
      </c>
      <c r="B104" s="1" t="s">
        <v>189</v>
      </c>
      <c r="C104" t="s">
        <v>117</v>
      </c>
      <c r="D104" t="s">
        <v>118</v>
      </c>
      <c r="E104" s="1">
        <v>1</v>
      </c>
      <c r="F104" s="9">
        <v>260.76046500000007</v>
      </c>
      <c r="G104" s="9">
        <f>E104*F104</f>
        <v>260.76046500000007</v>
      </c>
    </row>
    <row r="105" spans="1:7" x14ac:dyDescent="0.25">
      <c r="A105" s="1" t="s">
        <v>199</v>
      </c>
      <c r="B105" s="1" t="s">
        <v>534</v>
      </c>
      <c r="C105" t="s">
        <v>251</v>
      </c>
      <c r="D105" t="s">
        <v>391</v>
      </c>
      <c r="E105" s="1">
        <v>5</v>
      </c>
      <c r="F105" s="9">
        <v>250.15960200000001</v>
      </c>
      <c r="G105" s="9">
        <f>E105*F105</f>
        <v>1250.79801</v>
      </c>
    </row>
    <row r="106" spans="1:7" x14ac:dyDescent="0.25">
      <c r="A106" s="1" t="s">
        <v>199</v>
      </c>
      <c r="B106" s="1" t="s">
        <v>171</v>
      </c>
      <c r="C106" t="s">
        <v>84</v>
      </c>
      <c r="D106" t="s">
        <v>85</v>
      </c>
      <c r="E106" s="1">
        <v>3</v>
      </c>
      <c r="F106" s="9">
        <v>230.91971700000002</v>
      </c>
      <c r="G106" s="9">
        <f>E106*F106</f>
        <v>692.75915100000009</v>
      </c>
    </row>
    <row r="107" spans="1:7" x14ac:dyDescent="0.25">
      <c r="A107" s="1" t="s">
        <v>199</v>
      </c>
      <c r="B107" s="1" t="s">
        <v>616</v>
      </c>
      <c r="C107" t="s">
        <v>333</v>
      </c>
      <c r="D107" t="s">
        <v>469</v>
      </c>
      <c r="E107" s="1">
        <v>2</v>
      </c>
      <c r="F107" s="9">
        <v>225.26542500000005</v>
      </c>
      <c r="G107" s="9">
        <f>E107*F107</f>
        <v>450.5308500000001</v>
      </c>
    </row>
    <row r="108" spans="1:7" x14ac:dyDescent="0.25">
      <c r="A108" s="1" t="s">
        <v>199</v>
      </c>
      <c r="B108" s="1" t="s">
        <v>560</v>
      </c>
      <c r="C108" t="s">
        <v>277</v>
      </c>
      <c r="D108" t="s">
        <v>414</v>
      </c>
      <c r="E108" s="1">
        <v>3</v>
      </c>
      <c r="F108" s="9">
        <v>196.69650000000004</v>
      </c>
      <c r="G108" s="9">
        <f>E108*F108</f>
        <v>590.08950000000016</v>
      </c>
    </row>
    <row r="109" spans="1:7" x14ac:dyDescent="0.25">
      <c r="A109" s="1" t="s">
        <v>199</v>
      </c>
      <c r="B109" s="1" t="s">
        <v>191</v>
      </c>
      <c r="C109" t="s">
        <v>121</v>
      </c>
      <c r="D109" t="s">
        <v>122</v>
      </c>
      <c r="E109" s="1">
        <v>1</v>
      </c>
      <c r="F109" s="9">
        <v>194.97282000000001</v>
      </c>
      <c r="G109" s="9">
        <f>E109*F109</f>
        <v>194.97282000000001</v>
      </c>
    </row>
    <row r="110" spans="1:7" x14ac:dyDescent="0.25">
      <c r="A110" s="1" t="s">
        <v>199</v>
      </c>
      <c r="B110" s="1" t="s">
        <v>192</v>
      </c>
      <c r="C110" t="s">
        <v>123</v>
      </c>
      <c r="D110" t="s">
        <v>124</v>
      </c>
      <c r="E110" s="1">
        <v>1</v>
      </c>
      <c r="F110" s="9">
        <v>190.4900025</v>
      </c>
      <c r="G110" s="9">
        <f>E110*F110</f>
        <v>190.4900025</v>
      </c>
    </row>
    <row r="111" spans="1:7" x14ac:dyDescent="0.25">
      <c r="A111" s="1" t="s">
        <v>199</v>
      </c>
      <c r="B111" s="1" t="s">
        <v>156</v>
      </c>
      <c r="C111" t="s">
        <v>56</v>
      </c>
      <c r="D111" t="s">
        <v>57</v>
      </c>
      <c r="E111" s="1">
        <v>10</v>
      </c>
      <c r="F111" s="9">
        <v>187.005</v>
      </c>
      <c r="G111" s="9">
        <f>E111*F111</f>
        <v>1870.05</v>
      </c>
    </row>
    <row r="112" spans="1:7" x14ac:dyDescent="0.25">
      <c r="A112" s="1" t="s">
        <v>199</v>
      </c>
      <c r="B112" s="1" t="s">
        <v>474</v>
      </c>
      <c r="C112" t="s">
        <v>340</v>
      </c>
      <c r="D112" t="s">
        <v>474</v>
      </c>
      <c r="E112" s="1">
        <v>1</v>
      </c>
      <c r="F112" s="9">
        <v>184.9365</v>
      </c>
      <c r="G112" s="9">
        <f>E112*F112</f>
        <v>184.9365</v>
      </c>
    </row>
    <row r="113" spans="1:7" x14ac:dyDescent="0.25">
      <c r="A113" s="1" t="s">
        <v>199</v>
      </c>
      <c r="B113" s="1" t="s">
        <v>563</v>
      </c>
      <c r="C113" t="s">
        <v>280</v>
      </c>
      <c r="D113" t="s">
        <v>417</v>
      </c>
      <c r="E113" s="1">
        <v>2</v>
      </c>
      <c r="F113" s="9">
        <v>179.60146050000003</v>
      </c>
      <c r="G113" s="9">
        <f>E113*F113</f>
        <v>359.20292100000006</v>
      </c>
    </row>
    <row r="114" spans="1:7" x14ac:dyDescent="0.25">
      <c r="A114" s="1" t="s">
        <v>199</v>
      </c>
      <c r="B114" s="1" t="s">
        <v>565</v>
      </c>
      <c r="C114" t="s">
        <v>282</v>
      </c>
      <c r="D114" t="s">
        <v>419</v>
      </c>
      <c r="E114" s="1">
        <v>2</v>
      </c>
      <c r="F114" s="9">
        <v>178.609725</v>
      </c>
      <c r="G114" s="9">
        <f>E114*F114</f>
        <v>357.21944999999999</v>
      </c>
    </row>
    <row r="115" spans="1:7" x14ac:dyDescent="0.25">
      <c r="A115" s="1" t="s">
        <v>199</v>
      </c>
      <c r="B115" s="1" t="s">
        <v>500</v>
      </c>
      <c r="C115" t="s">
        <v>216</v>
      </c>
      <c r="D115" t="s">
        <v>363</v>
      </c>
      <c r="E115" s="1">
        <v>59</v>
      </c>
      <c r="F115" s="9">
        <v>178.35632955</v>
      </c>
      <c r="G115" s="9">
        <f>E115*F115</f>
        <v>10523.02344345</v>
      </c>
    </row>
    <row r="116" spans="1:7" x14ac:dyDescent="0.25">
      <c r="A116" s="1" t="s">
        <v>199</v>
      </c>
      <c r="B116" s="1" t="s">
        <v>556</v>
      </c>
      <c r="C116" t="s">
        <v>273</v>
      </c>
      <c r="D116" t="s">
        <v>410</v>
      </c>
      <c r="E116" s="1">
        <v>2</v>
      </c>
      <c r="F116" s="9">
        <v>177.17489895</v>
      </c>
      <c r="G116" s="9">
        <f>E116*F116</f>
        <v>354.3497979</v>
      </c>
    </row>
    <row r="117" spans="1:7" x14ac:dyDescent="0.25">
      <c r="A117" s="1" t="s">
        <v>199</v>
      </c>
      <c r="B117" s="1" t="s">
        <v>194</v>
      </c>
      <c r="C117" t="s">
        <v>127</v>
      </c>
      <c r="D117" t="s">
        <v>128</v>
      </c>
      <c r="E117" s="1">
        <v>1</v>
      </c>
      <c r="F117" s="9">
        <v>177.14970000000002</v>
      </c>
      <c r="G117" s="9">
        <f>E117*F117</f>
        <v>177.14970000000002</v>
      </c>
    </row>
    <row r="118" spans="1:7" x14ac:dyDescent="0.25">
      <c r="A118" s="1" t="s">
        <v>199</v>
      </c>
      <c r="B118" s="1" t="s">
        <v>185</v>
      </c>
      <c r="C118" t="s">
        <v>109</v>
      </c>
      <c r="D118" t="s">
        <v>110</v>
      </c>
      <c r="E118" s="1">
        <v>1</v>
      </c>
      <c r="F118" s="9">
        <v>172.16128125</v>
      </c>
      <c r="G118" s="9">
        <f>E118*F118</f>
        <v>172.16128125</v>
      </c>
    </row>
    <row r="119" spans="1:7" x14ac:dyDescent="0.25">
      <c r="A119" s="1" t="s">
        <v>199</v>
      </c>
      <c r="B119" s="1" t="s">
        <v>195</v>
      </c>
      <c r="C119" t="s">
        <v>129</v>
      </c>
      <c r="D119" t="s">
        <v>130</v>
      </c>
      <c r="E119" s="1">
        <v>1</v>
      </c>
      <c r="F119" s="9">
        <v>171.14899725000001</v>
      </c>
      <c r="G119" s="9">
        <f>E119*F119</f>
        <v>171.14899725000001</v>
      </c>
    </row>
    <row r="120" spans="1:7" x14ac:dyDescent="0.25">
      <c r="A120" s="1" t="s">
        <v>199</v>
      </c>
      <c r="B120" s="1" t="s">
        <v>624</v>
      </c>
      <c r="C120" t="s">
        <v>342</v>
      </c>
      <c r="D120" t="s">
        <v>476</v>
      </c>
      <c r="E120" s="1">
        <v>1</v>
      </c>
      <c r="F120" s="9">
        <v>164.00947500000001</v>
      </c>
      <c r="G120" s="9">
        <f>E120*F120</f>
        <v>164.00947500000001</v>
      </c>
    </row>
    <row r="121" spans="1:7" x14ac:dyDescent="0.25">
      <c r="A121" s="1" t="s">
        <v>199</v>
      </c>
      <c r="B121" s="1" t="s">
        <v>148</v>
      </c>
      <c r="C121" t="s">
        <v>39</v>
      </c>
      <c r="D121" t="s">
        <v>40</v>
      </c>
      <c r="E121" s="1">
        <v>30</v>
      </c>
      <c r="F121" s="9">
        <v>160.671966</v>
      </c>
      <c r="G121" s="9">
        <f>E121*F121</f>
        <v>4820.1589800000002</v>
      </c>
    </row>
    <row r="122" spans="1:7" x14ac:dyDescent="0.25">
      <c r="A122" s="1" t="s">
        <v>199</v>
      </c>
      <c r="B122" s="1" t="s">
        <v>197</v>
      </c>
      <c r="C122" t="s">
        <v>133</v>
      </c>
      <c r="D122" t="s">
        <v>134</v>
      </c>
      <c r="E122" s="1">
        <v>1</v>
      </c>
      <c r="F122" s="9">
        <v>156.22267500000001</v>
      </c>
      <c r="G122" s="9">
        <f>E122*F122</f>
        <v>156.22267500000001</v>
      </c>
    </row>
    <row r="123" spans="1:7" x14ac:dyDescent="0.25">
      <c r="A123" s="1" t="s">
        <v>199</v>
      </c>
      <c r="B123" s="1" t="s">
        <v>170</v>
      </c>
      <c r="C123" t="s">
        <v>83</v>
      </c>
      <c r="D123" t="s">
        <v>5</v>
      </c>
      <c r="E123" s="1">
        <v>4</v>
      </c>
      <c r="F123" s="9">
        <v>153.04630950000004</v>
      </c>
      <c r="G123" s="9">
        <f>E123*F123</f>
        <v>612.18523800000014</v>
      </c>
    </row>
    <row r="124" spans="1:7" x14ac:dyDescent="0.25">
      <c r="A124" s="1" t="s">
        <v>199</v>
      </c>
      <c r="B124" s="1" t="s">
        <v>615</v>
      </c>
      <c r="C124" t="s">
        <v>332</v>
      </c>
      <c r="D124" t="s">
        <v>468</v>
      </c>
      <c r="E124" s="1">
        <v>2</v>
      </c>
      <c r="F124" s="9">
        <v>149.57145000000003</v>
      </c>
      <c r="G124" s="9">
        <f>E124*F124</f>
        <v>299.14290000000005</v>
      </c>
    </row>
    <row r="125" spans="1:7" x14ac:dyDescent="0.25">
      <c r="A125" s="1" t="s">
        <v>199</v>
      </c>
      <c r="B125" s="1" t="s">
        <v>551</v>
      </c>
      <c r="C125" t="s">
        <v>268</v>
      </c>
      <c r="D125" t="s">
        <v>405</v>
      </c>
      <c r="E125" s="1">
        <v>4</v>
      </c>
      <c r="F125" s="9">
        <v>142.67072295</v>
      </c>
      <c r="G125" s="9">
        <f>E125*F125</f>
        <v>570.68289179999999</v>
      </c>
    </row>
    <row r="126" spans="1:7" x14ac:dyDescent="0.25">
      <c r="A126" s="1" t="s">
        <v>199</v>
      </c>
      <c r="B126" s="1" t="s">
        <v>525</v>
      </c>
      <c r="C126" t="s">
        <v>242</v>
      </c>
      <c r="D126" t="s">
        <v>40</v>
      </c>
      <c r="E126" s="1">
        <v>16</v>
      </c>
      <c r="F126" s="9">
        <v>142.43355</v>
      </c>
      <c r="G126" s="9">
        <f>E126*F126</f>
        <v>2278.9367999999999</v>
      </c>
    </row>
    <row r="127" spans="1:7" x14ac:dyDescent="0.25">
      <c r="A127" s="1" t="s">
        <v>199</v>
      </c>
      <c r="B127" s="1" t="s">
        <v>182</v>
      </c>
      <c r="C127" t="s">
        <v>103</v>
      </c>
      <c r="D127" t="s">
        <v>104</v>
      </c>
      <c r="E127" s="1">
        <v>3</v>
      </c>
      <c r="F127" s="9">
        <v>139.83438105000002</v>
      </c>
      <c r="G127" s="9">
        <f>E127*F127</f>
        <v>419.50314315000003</v>
      </c>
    </row>
    <row r="128" spans="1:7" x14ac:dyDescent="0.25">
      <c r="A128" s="1" t="s">
        <v>199</v>
      </c>
      <c r="B128" s="1" t="s">
        <v>178</v>
      </c>
      <c r="C128" t="s">
        <v>98</v>
      </c>
      <c r="D128" t="s">
        <v>99</v>
      </c>
      <c r="E128" s="1">
        <v>3</v>
      </c>
      <c r="F128" s="9">
        <v>137.72902499999998</v>
      </c>
      <c r="G128" s="9">
        <f>E128*F128</f>
        <v>413.18707499999994</v>
      </c>
    </row>
    <row r="129" spans="1:7" x14ac:dyDescent="0.25">
      <c r="A129" s="1" t="s">
        <v>199</v>
      </c>
      <c r="B129" s="1" t="s">
        <v>554</v>
      </c>
      <c r="C129" t="s">
        <v>271</v>
      </c>
      <c r="D129" t="s">
        <v>408</v>
      </c>
      <c r="E129" s="1">
        <v>4</v>
      </c>
      <c r="F129" s="9">
        <v>136.59345000000002</v>
      </c>
      <c r="G129" s="9">
        <f>E129*F129</f>
        <v>546.37380000000007</v>
      </c>
    </row>
    <row r="130" spans="1:7" x14ac:dyDescent="0.25">
      <c r="A130" s="1" t="s">
        <v>199</v>
      </c>
      <c r="B130" s="1" t="s">
        <v>533</v>
      </c>
      <c r="C130" t="s">
        <v>250</v>
      </c>
      <c r="D130" t="s">
        <v>390</v>
      </c>
      <c r="E130" s="1">
        <v>10</v>
      </c>
      <c r="F130" s="9">
        <v>130.2108696</v>
      </c>
      <c r="G130" s="9">
        <f>E130*F130</f>
        <v>1302.108696</v>
      </c>
    </row>
    <row r="131" spans="1:7" x14ac:dyDescent="0.25">
      <c r="A131" s="1" t="s">
        <v>199</v>
      </c>
      <c r="B131" s="1" t="s">
        <v>625</v>
      </c>
      <c r="C131" t="s">
        <v>343</v>
      </c>
      <c r="D131" t="s">
        <v>477</v>
      </c>
      <c r="E131" s="1">
        <v>1</v>
      </c>
      <c r="F131" s="9">
        <v>125.99475000000001</v>
      </c>
      <c r="G131" s="9">
        <f>E131*F131</f>
        <v>125.99475000000001</v>
      </c>
    </row>
    <row r="132" spans="1:7" x14ac:dyDescent="0.25">
      <c r="A132" s="1" t="s">
        <v>199</v>
      </c>
      <c r="B132" s="1" t="s">
        <v>535</v>
      </c>
      <c r="C132" t="s">
        <v>252</v>
      </c>
      <c r="D132" t="s">
        <v>392</v>
      </c>
      <c r="E132" s="1">
        <v>10</v>
      </c>
      <c r="F132" s="9">
        <v>122.650752</v>
      </c>
      <c r="G132" s="9">
        <f>E132*F132</f>
        <v>1226.5075199999999</v>
      </c>
    </row>
    <row r="133" spans="1:7" x14ac:dyDescent="0.25">
      <c r="A133" s="1" t="s">
        <v>199</v>
      </c>
      <c r="B133" s="1" t="s">
        <v>549</v>
      </c>
      <c r="C133" t="s">
        <v>266</v>
      </c>
      <c r="D133" t="s">
        <v>404</v>
      </c>
      <c r="E133" s="1">
        <v>5</v>
      </c>
      <c r="F133" s="9">
        <v>121.45245</v>
      </c>
      <c r="G133" s="9">
        <f>E133*F133</f>
        <v>607.26224999999999</v>
      </c>
    </row>
    <row r="134" spans="1:7" x14ac:dyDescent="0.25">
      <c r="A134" s="1" t="s">
        <v>199</v>
      </c>
      <c r="B134" s="1" t="s">
        <v>550</v>
      </c>
      <c r="C134" t="s">
        <v>267</v>
      </c>
      <c r="D134" t="s">
        <v>404</v>
      </c>
      <c r="E134" s="1">
        <v>5</v>
      </c>
      <c r="F134" s="9">
        <v>121.45245</v>
      </c>
      <c r="G134" s="9">
        <f>E134*F134</f>
        <v>607.26224999999999</v>
      </c>
    </row>
    <row r="135" spans="1:7" x14ac:dyDescent="0.25">
      <c r="A135" s="1" t="s">
        <v>199</v>
      </c>
      <c r="B135" s="1" t="s">
        <v>537</v>
      </c>
      <c r="C135" t="s">
        <v>254</v>
      </c>
      <c r="D135" t="s">
        <v>394</v>
      </c>
      <c r="E135" s="1">
        <v>10</v>
      </c>
      <c r="F135" s="9">
        <v>118.77898200000001</v>
      </c>
      <c r="G135" s="9">
        <f>E135*F135</f>
        <v>1187.7898200000002</v>
      </c>
    </row>
    <row r="136" spans="1:7" x14ac:dyDescent="0.25">
      <c r="A136" s="1" t="s">
        <v>199</v>
      </c>
      <c r="B136" s="1" t="s">
        <v>552</v>
      </c>
      <c r="C136" t="s">
        <v>269</v>
      </c>
      <c r="D136" t="s">
        <v>406</v>
      </c>
      <c r="E136" s="1">
        <v>5</v>
      </c>
      <c r="F136" s="9">
        <v>113.64618300000001</v>
      </c>
      <c r="G136" s="9">
        <f>E136*F136</f>
        <v>568.2309150000001</v>
      </c>
    </row>
    <row r="137" spans="1:7" x14ac:dyDescent="0.25">
      <c r="A137" s="1" t="s">
        <v>199</v>
      </c>
      <c r="B137" s="1" t="s">
        <v>186</v>
      </c>
      <c r="C137" t="s">
        <v>111</v>
      </c>
      <c r="D137" t="s">
        <v>112</v>
      </c>
      <c r="E137" s="1">
        <v>3</v>
      </c>
      <c r="F137" s="9">
        <v>112.16236499999999</v>
      </c>
      <c r="G137" s="9">
        <f>E137*F137</f>
        <v>336.48709499999995</v>
      </c>
    </row>
    <row r="138" spans="1:7" x14ac:dyDescent="0.25">
      <c r="A138" s="1" t="s">
        <v>199</v>
      </c>
      <c r="B138" s="1" t="s">
        <v>629</v>
      </c>
      <c r="C138" t="s">
        <v>347</v>
      </c>
      <c r="D138" t="s">
        <v>481</v>
      </c>
      <c r="E138" s="1">
        <v>1</v>
      </c>
      <c r="F138" s="9">
        <v>110.27362500000001</v>
      </c>
      <c r="G138" s="9">
        <f>E138*F138</f>
        <v>110.27362500000001</v>
      </c>
    </row>
    <row r="139" spans="1:7" x14ac:dyDescent="0.25">
      <c r="A139" s="1" t="s">
        <v>199</v>
      </c>
      <c r="B139" s="1" t="s">
        <v>566</v>
      </c>
      <c r="C139" t="s">
        <v>283</v>
      </c>
      <c r="D139" t="s">
        <v>420</v>
      </c>
      <c r="E139" s="1">
        <v>3</v>
      </c>
      <c r="F139" s="9">
        <v>109.95826799999999</v>
      </c>
      <c r="G139" s="9">
        <f>E139*F139</f>
        <v>329.87480399999998</v>
      </c>
    </row>
    <row r="140" spans="1:7" x14ac:dyDescent="0.25">
      <c r="A140" s="1" t="s">
        <v>199</v>
      </c>
      <c r="B140" s="1" t="s">
        <v>540</v>
      </c>
      <c r="C140" t="s">
        <v>257</v>
      </c>
      <c r="D140" t="s">
        <v>396</v>
      </c>
      <c r="E140" s="1">
        <v>10</v>
      </c>
      <c r="F140" s="9">
        <v>109.23366300000001</v>
      </c>
      <c r="G140" s="9">
        <f>E140*F140</f>
        <v>1092.33663</v>
      </c>
    </row>
    <row r="141" spans="1:7" x14ac:dyDescent="0.25">
      <c r="A141" s="1" t="s">
        <v>199</v>
      </c>
      <c r="B141" s="1" t="s">
        <v>555</v>
      </c>
      <c r="C141" t="s">
        <v>272</v>
      </c>
      <c r="D141" t="s">
        <v>409</v>
      </c>
      <c r="E141" s="1">
        <v>5</v>
      </c>
      <c r="F141" s="9">
        <v>108.90056100000001</v>
      </c>
      <c r="G141" s="9">
        <f>E141*F141</f>
        <v>544.50280500000008</v>
      </c>
    </row>
    <row r="142" spans="1:7" x14ac:dyDescent="0.25">
      <c r="A142" s="1" t="s">
        <v>199</v>
      </c>
      <c r="B142" s="1" t="s">
        <v>567</v>
      </c>
      <c r="C142" t="s">
        <v>284</v>
      </c>
      <c r="D142" t="s">
        <v>421</v>
      </c>
      <c r="E142" s="1">
        <v>3</v>
      </c>
      <c r="F142" s="9">
        <v>108.90056100000001</v>
      </c>
      <c r="G142" s="9">
        <f>E142*F142</f>
        <v>326.701683</v>
      </c>
    </row>
    <row r="143" spans="1:7" x14ac:dyDescent="0.25">
      <c r="A143" s="1" t="s">
        <v>199</v>
      </c>
      <c r="B143" s="1" t="s">
        <v>546</v>
      </c>
      <c r="C143" t="s">
        <v>263</v>
      </c>
      <c r="D143" t="s">
        <v>402</v>
      </c>
      <c r="E143" s="1">
        <v>7</v>
      </c>
      <c r="F143" s="9">
        <v>107.8287945</v>
      </c>
      <c r="G143" s="9">
        <f>E143*F143</f>
        <v>754.80156150000005</v>
      </c>
    </row>
    <row r="144" spans="1:7" x14ac:dyDescent="0.25">
      <c r="A144" s="1" t="s">
        <v>199</v>
      </c>
      <c r="B144" s="1" t="s">
        <v>163</v>
      </c>
      <c r="C144" t="s">
        <v>70</v>
      </c>
      <c r="D144" t="s">
        <v>71</v>
      </c>
      <c r="E144" s="1">
        <v>12</v>
      </c>
      <c r="F144" s="9">
        <v>105.2998149</v>
      </c>
      <c r="G144" s="9">
        <f>E144*F144</f>
        <v>1263.5977788</v>
      </c>
    </row>
    <row r="145" spans="1:7" x14ac:dyDescent="0.25">
      <c r="A145" s="1" t="s">
        <v>199</v>
      </c>
      <c r="B145" s="1" t="s">
        <v>557</v>
      </c>
      <c r="C145" t="s">
        <v>274</v>
      </c>
      <c r="D145" t="s">
        <v>411</v>
      </c>
      <c r="E145" s="1">
        <v>5</v>
      </c>
      <c r="F145" s="9">
        <v>104.06193</v>
      </c>
      <c r="G145" s="9">
        <f>E145*F145</f>
        <v>520.30965000000003</v>
      </c>
    </row>
    <row r="146" spans="1:7" x14ac:dyDescent="0.25">
      <c r="A146" s="1" t="s">
        <v>199</v>
      </c>
      <c r="B146" s="1" t="s">
        <v>183</v>
      </c>
      <c r="C146" t="s">
        <v>105</v>
      </c>
      <c r="D146" t="s">
        <v>106</v>
      </c>
      <c r="E146" s="1">
        <v>7</v>
      </c>
      <c r="F146" s="9">
        <v>98.928900000000013</v>
      </c>
      <c r="G146" s="9">
        <f>E146*F146</f>
        <v>692.5023000000001</v>
      </c>
    </row>
    <row r="147" spans="1:7" x14ac:dyDescent="0.25">
      <c r="A147" s="1" t="s">
        <v>199</v>
      </c>
      <c r="B147" s="1" t="s">
        <v>553</v>
      </c>
      <c r="C147" t="s">
        <v>270</v>
      </c>
      <c r="D147" t="s">
        <v>407</v>
      </c>
      <c r="E147" s="1">
        <v>9</v>
      </c>
      <c r="F147" s="9">
        <v>92.39422500000002</v>
      </c>
      <c r="G147" s="9">
        <f>E147*F147</f>
        <v>831.54802500000017</v>
      </c>
    </row>
    <row r="148" spans="1:7" x14ac:dyDescent="0.25">
      <c r="A148" s="1" t="s">
        <v>199</v>
      </c>
      <c r="B148" s="1" t="s">
        <v>139</v>
      </c>
      <c r="C148" t="s">
        <v>24</v>
      </c>
      <c r="D148" t="s">
        <v>25</v>
      </c>
      <c r="E148" s="1">
        <v>146</v>
      </c>
      <c r="F148" s="9">
        <v>92.018850000000015</v>
      </c>
      <c r="G148" s="9">
        <f>E148*F148</f>
        <v>13434.752100000002</v>
      </c>
    </row>
    <row r="149" spans="1:7" x14ac:dyDescent="0.25">
      <c r="A149" s="1" t="s">
        <v>199</v>
      </c>
      <c r="B149" s="1" t="s">
        <v>623</v>
      </c>
      <c r="C149" t="s">
        <v>341</v>
      </c>
      <c r="D149" t="s">
        <v>475</v>
      </c>
      <c r="E149" s="1">
        <v>3</v>
      </c>
      <c r="F149" s="9">
        <v>89.697300000000013</v>
      </c>
      <c r="G149" s="9">
        <f>E149*F149</f>
        <v>269.09190000000001</v>
      </c>
    </row>
    <row r="150" spans="1:7" x14ac:dyDescent="0.25">
      <c r="A150" s="1" t="s">
        <v>199</v>
      </c>
      <c r="B150" s="1" t="s">
        <v>167</v>
      </c>
      <c r="C150" t="s">
        <v>78</v>
      </c>
      <c r="D150" t="s">
        <v>79</v>
      </c>
      <c r="E150" s="1">
        <v>10</v>
      </c>
      <c r="F150" s="9">
        <v>89.353530000000006</v>
      </c>
      <c r="G150" s="9">
        <f>E150*F150</f>
        <v>893.53530000000001</v>
      </c>
    </row>
    <row r="151" spans="1:7" x14ac:dyDescent="0.25">
      <c r="A151" s="1" t="s">
        <v>199</v>
      </c>
      <c r="B151" s="1" t="s">
        <v>628</v>
      </c>
      <c r="C151" t="s">
        <v>346</v>
      </c>
      <c r="D151" t="s">
        <v>480</v>
      </c>
      <c r="E151" s="1">
        <v>1</v>
      </c>
      <c r="F151" s="9">
        <v>89.299455000000009</v>
      </c>
      <c r="G151" s="9">
        <f>E151*F151</f>
        <v>89.299455000000009</v>
      </c>
    </row>
    <row r="152" spans="1:7" x14ac:dyDescent="0.25">
      <c r="A152" s="1" t="s">
        <v>199</v>
      </c>
      <c r="B152" s="1" t="s">
        <v>196</v>
      </c>
      <c r="C152" t="s">
        <v>131</v>
      </c>
      <c r="D152" t="s">
        <v>132</v>
      </c>
      <c r="E152" s="1">
        <v>2</v>
      </c>
      <c r="F152" s="9">
        <v>82.188916950000007</v>
      </c>
      <c r="G152" s="9">
        <f>E152*F152</f>
        <v>164.37783390000001</v>
      </c>
    </row>
    <row r="153" spans="1:7" x14ac:dyDescent="0.25">
      <c r="A153" s="1" t="s">
        <v>199</v>
      </c>
      <c r="B153" s="1" t="s">
        <v>187</v>
      </c>
      <c r="C153" t="s">
        <v>113</v>
      </c>
      <c r="D153" t="s">
        <v>114</v>
      </c>
      <c r="E153" s="1">
        <v>7</v>
      </c>
      <c r="F153" s="9">
        <v>76.299300000000017</v>
      </c>
      <c r="G153" s="9">
        <f>E153*F153</f>
        <v>534.09510000000012</v>
      </c>
    </row>
    <row r="154" spans="1:7" x14ac:dyDescent="0.25">
      <c r="A154" s="1" t="s">
        <v>199</v>
      </c>
      <c r="B154" s="1" t="s">
        <v>190</v>
      </c>
      <c r="C154" t="s">
        <v>119</v>
      </c>
      <c r="D154" t="s">
        <v>120</v>
      </c>
      <c r="E154" s="1">
        <v>2</v>
      </c>
      <c r="F154" s="9">
        <v>65.236080000000001</v>
      </c>
      <c r="G154" s="9">
        <f>E154*F154</f>
        <v>130.47216</v>
      </c>
    </row>
    <row r="155" spans="1:7" x14ac:dyDescent="0.25">
      <c r="A155" s="1" t="s">
        <v>199</v>
      </c>
      <c r="B155" s="1" t="s">
        <v>568</v>
      </c>
      <c r="C155" t="s">
        <v>285</v>
      </c>
      <c r="D155" t="s">
        <v>422</v>
      </c>
      <c r="E155" s="1">
        <v>5</v>
      </c>
      <c r="F155" s="9">
        <v>64.879184999999993</v>
      </c>
      <c r="G155" s="9">
        <f>E155*F155</f>
        <v>324.39592499999998</v>
      </c>
    </row>
    <row r="156" spans="1:7" x14ac:dyDescent="0.25">
      <c r="A156" s="1" t="s">
        <v>199</v>
      </c>
      <c r="B156" s="1" t="s">
        <v>569</v>
      </c>
      <c r="C156" t="s">
        <v>286</v>
      </c>
      <c r="D156" t="s">
        <v>423</v>
      </c>
      <c r="E156" s="1">
        <v>5</v>
      </c>
      <c r="F156" s="9">
        <v>63.657090000000004</v>
      </c>
      <c r="G156" s="9">
        <f>E156*F156</f>
        <v>318.28545000000003</v>
      </c>
    </row>
    <row r="157" spans="1:7" x14ac:dyDescent="0.25">
      <c r="A157" s="1" t="s">
        <v>199</v>
      </c>
      <c r="B157" s="1" t="s">
        <v>570</v>
      </c>
      <c r="C157" t="s">
        <v>287</v>
      </c>
      <c r="D157" t="s">
        <v>424</v>
      </c>
      <c r="E157" s="1">
        <v>5</v>
      </c>
      <c r="F157" s="9">
        <v>63.657090000000004</v>
      </c>
      <c r="G157" s="9">
        <f>E157*F157</f>
        <v>318.28545000000003</v>
      </c>
    </row>
    <row r="158" spans="1:7" x14ac:dyDescent="0.25">
      <c r="A158" s="1" t="s">
        <v>199</v>
      </c>
      <c r="B158" s="1" t="s">
        <v>571</v>
      </c>
      <c r="C158" t="s">
        <v>288</v>
      </c>
      <c r="D158" t="s">
        <v>425</v>
      </c>
      <c r="E158" s="1">
        <v>5</v>
      </c>
      <c r="F158" s="9">
        <v>63.657090000000004</v>
      </c>
      <c r="G158" s="9">
        <f>E158*F158</f>
        <v>318.28545000000003</v>
      </c>
    </row>
    <row r="159" spans="1:7" x14ac:dyDescent="0.25">
      <c r="A159" s="1" t="s">
        <v>199</v>
      </c>
      <c r="B159" s="1" t="s">
        <v>572</v>
      </c>
      <c r="C159" t="s">
        <v>289</v>
      </c>
      <c r="D159" t="s">
        <v>426</v>
      </c>
      <c r="E159" s="1">
        <v>5</v>
      </c>
      <c r="F159" s="9">
        <v>63.657090000000004</v>
      </c>
      <c r="G159" s="9">
        <f>E159*F159</f>
        <v>318.28545000000003</v>
      </c>
    </row>
    <row r="160" spans="1:7" x14ac:dyDescent="0.25">
      <c r="A160" s="1" t="s">
        <v>199</v>
      </c>
      <c r="B160" s="1" t="s">
        <v>573</v>
      </c>
      <c r="C160" t="s">
        <v>290</v>
      </c>
      <c r="D160" t="s">
        <v>427</v>
      </c>
      <c r="E160" s="1">
        <v>5</v>
      </c>
      <c r="F160" s="9">
        <v>63.657090000000004</v>
      </c>
      <c r="G160" s="9">
        <f>E160*F160</f>
        <v>318.28545000000003</v>
      </c>
    </row>
    <row r="161" spans="1:7" x14ac:dyDescent="0.25">
      <c r="A161" s="1" t="s">
        <v>199</v>
      </c>
      <c r="B161" s="1" t="s">
        <v>574</v>
      </c>
      <c r="C161" t="s">
        <v>291</v>
      </c>
      <c r="D161" t="s">
        <v>428</v>
      </c>
      <c r="E161" s="1">
        <v>5</v>
      </c>
      <c r="F161" s="9">
        <v>63.657090000000004</v>
      </c>
      <c r="G161" s="9">
        <f>E161*F161</f>
        <v>318.28545000000003</v>
      </c>
    </row>
    <row r="162" spans="1:7" x14ac:dyDescent="0.25">
      <c r="A162" s="1" t="s">
        <v>199</v>
      </c>
      <c r="B162" s="1" t="s">
        <v>575</v>
      </c>
      <c r="C162" t="s">
        <v>292</v>
      </c>
      <c r="D162" t="s">
        <v>429</v>
      </c>
      <c r="E162" s="1">
        <v>5</v>
      </c>
      <c r="F162" s="9">
        <v>63.657090000000004</v>
      </c>
      <c r="G162" s="9">
        <f>E162*F162</f>
        <v>318.28545000000003</v>
      </c>
    </row>
    <row r="163" spans="1:7" x14ac:dyDescent="0.25">
      <c r="A163" s="1" t="s">
        <v>199</v>
      </c>
      <c r="B163" s="1" t="s">
        <v>576</v>
      </c>
      <c r="C163" t="s">
        <v>293</v>
      </c>
      <c r="D163" t="s">
        <v>430</v>
      </c>
      <c r="E163" s="1">
        <v>5</v>
      </c>
      <c r="F163" s="9">
        <v>63.657090000000004</v>
      </c>
      <c r="G163" s="9">
        <f>E163*F163</f>
        <v>318.28545000000003</v>
      </c>
    </row>
    <row r="164" spans="1:7" x14ac:dyDescent="0.25">
      <c r="A164" s="1" t="s">
        <v>199</v>
      </c>
      <c r="B164" s="1" t="s">
        <v>577</v>
      </c>
      <c r="C164" t="s">
        <v>294</v>
      </c>
      <c r="D164" t="s">
        <v>431</v>
      </c>
      <c r="E164" s="1">
        <v>5</v>
      </c>
      <c r="F164" s="9">
        <v>63.657090000000004</v>
      </c>
      <c r="G164" s="9">
        <f>E164*F164</f>
        <v>318.28545000000003</v>
      </c>
    </row>
    <row r="165" spans="1:7" x14ac:dyDescent="0.25">
      <c r="A165" s="1" t="s">
        <v>199</v>
      </c>
      <c r="B165" s="1" t="s">
        <v>578</v>
      </c>
      <c r="C165" t="s">
        <v>295</v>
      </c>
      <c r="D165" t="s">
        <v>432</v>
      </c>
      <c r="E165" s="1">
        <v>5</v>
      </c>
      <c r="F165" s="9">
        <v>63.657090000000004</v>
      </c>
      <c r="G165" s="9">
        <f>E165*F165</f>
        <v>318.28545000000003</v>
      </c>
    </row>
    <row r="166" spans="1:7" x14ac:dyDescent="0.25">
      <c r="A166" s="1" t="s">
        <v>199</v>
      </c>
      <c r="B166" s="1" t="s">
        <v>579</v>
      </c>
      <c r="C166" t="s">
        <v>296</v>
      </c>
      <c r="D166" t="s">
        <v>433</v>
      </c>
      <c r="E166" s="1">
        <v>5</v>
      </c>
      <c r="F166" s="9">
        <v>63.657090000000004</v>
      </c>
      <c r="G166" s="9">
        <f>E166*F166</f>
        <v>318.28545000000003</v>
      </c>
    </row>
    <row r="167" spans="1:7" x14ac:dyDescent="0.25">
      <c r="A167" s="1" t="s">
        <v>199</v>
      </c>
      <c r="B167" s="1" t="s">
        <v>580</v>
      </c>
      <c r="C167" t="s">
        <v>297</v>
      </c>
      <c r="D167" t="s">
        <v>434</v>
      </c>
      <c r="E167" s="1">
        <v>5</v>
      </c>
      <c r="F167" s="9">
        <v>63.657090000000004</v>
      </c>
      <c r="G167" s="9">
        <f>E167*F167</f>
        <v>318.28545000000003</v>
      </c>
    </row>
    <row r="168" spans="1:7" x14ac:dyDescent="0.25">
      <c r="A168" s="1" t="s">
        <v>199</v>
      </c>
      <c r="B168" s="1" t="s">
        <v>581</v>
      </c>
      <c r="C168" t="s">
        <v>298</v>
      </c>
      <c r="D168" t="s">
        <v>435</v>
      </c>
      <c r="E168" s="1">
        <v>5</v>
      </c>
      <c r="F168" s="9">
        <v>63.657090000000004</v>
      </c>
      <c r="G168" s="9">
        <f>E168*F168</f>
        <v>318.28545000000003</v>
      </c>
    </row>
    <row r="169" spans="1:7" x14ac:dyDescent="0.25">
      <c r="A169" s="1" t="s">
        <v>199</v>
      </c>
      <c r="B169" s="1" t="s">
        <v>582</v>
      </c>
      <c r="C169" t="s">
        <v>299</v>
      </c>
      <c r="D169" t="s">
        <v>436</v>
      </c>
      <c r="E169" s="1">
        <v>5</v>
      </c>
      <c r="F169" s="9">
        <v>63.657090000000004</v>
      </c>
      <c r="G169" s="9">
        <f>E169*F169</f>
        <v>318.28545000000003</v>
      </c>
    </row>
    <row r="170" spans="1:7" x14ac:dyDescent="0.25">
      <c r="A170" s="1" t="s">
        <v>199</v>
      </c>
      <c r="B170" s="1" t="s">
        <v>583</v>
      </c>
      <c r="C170" t="s">
        <v>300</v>
      </c>
      <c r="D170" t="s">
        <v>437</v>
      </c>
      <c r="E170" s="1">
        <v>5</v>
      </c>
      <c r="F170" s="9">
        <v>63.657090000000004</v>
      </c>
      <c r="G170" s="9">
        <f>E170*F170</f>
        <v>318.28545000000003</v>
      </c>
    </row>
    <row r="171" spans="1:7" x14ac:dyDescent="0.25">
      <c r="A171" s="1" t="s">
        <v>199</v>
      </c>
      <c r="B171" s="1" t="s">
        <v>584</v>
      </c>
      <c r="C171" t="s">
        <v>301</v>
      </c>
      <c r="D171" t="s">
        <v>438</v>
      </c>
      <c r="E171" s="1">
        <v>5</v>
      </c>
      <c r="F171" s="9">
        <v>63.657090000000004</v>
      </c>
      <c r="G171" s="9">
        <f>E171*F171</f>
        <v>318.28545000000003</v>
      </c>
    </row>
    <row r="172" spans="1:7" x14ac:dyDescent="0.25">
      <c r="A172" s="1" t="s">
        <v>199</v>
      </c>
      <c r="B172" s="1" t="s">
        <v>585</v>
      </c>
      <c r="C172" t="s">
        <v>302</v>
      </c>
      <c r="D172" t="s">
        <v>439</v>
      </c>
      <c r="E172" s="1">
        <v>5</v>
      </c>
      <c r="F172" s="9">
        <v>63.657090000000004</v>
      </c>
      <c r="G172" s="9">
        <f>E172*F172</f>
        <v>318.28545000000003</v>
      </c>
    </row>
    <row r="173" spans="1:7" x14ac:dyDescent="0.25">
      <c r="A173" s="1" t="s">
        <v>199</v>
      </c>
      <c r="B173" s="1" t="s">
        <v>586</v>
      </c>
      <c r="C173" t="s">
        <v>303</v>
      </c>
      <c r="D173" t="s">
        <v>440</v>
      </c>
      <c r="E173" s="1">
        <v>5</v>
      </c>
      <c r="F173" s="9">
        <v>63.657090000000004</v>
      </c>
      <c r="G173" s="9">
        <f>E173*F173</f>
        <v>318.28545000000003</v>
      </c>
    </row>
    <row r="174" spans="1:7" x14ac:dyDescent="0.25">
      <c r="A174" s="1" t="s">
        <v>199</v>
      </c>
      <c r="B174" s="1" t="s">
        <v>587</v>
      </c>
      <c r="C174" t="s">
        <v>304</v>
      </c>
      <c r="D174" t="s">
        <v>441</v>
      </c>
      <c r="E174" s="1">
        <v>5</v>
      </c>
      <c r="F174" s="9">
        <v>63.657090000000004</v>
      </c>
      <c r="G174" s="9">
        <f>E174*F174</f>
        <v>318.28545000000003</v>
      </c>
    </row>
    <row r="175" spans="1:7" x14ac:dyDescent="0.25">
      <c r="A175" s="1" t="s">
        <v>199</v>
      </c>
      <c r="B175" s="1" t="s">
        <v>588</v>
      </c>
      <c r="C175" t="s">
        <v>305</v>
      </c>
      <c r="D175" t="s">
        <v>442</v>
      </c>
      <c r="E175" s="1">
        <v>5</v>
      </c>
      <c r="F175" s="9">
        <v>63.657090000000004</v>
      </c>
      <c r="G175" s="9">
        <f>E175*F175</f>
        <v>318.28545000000003</v>
      </c>
    </row>
    <row r="176" spans="1:7" x14ac:dyDescent="0.25">
      <c r="A176" s="1" t="s">
        <v>199</v>
      </c>
      <c r="B176" s="1" t="s">
        <v>589</v>
      </c>
      <c r="C176" t="s">
        <v>306</v>
      </c>
      <c r="D176" t="s">
        <v>443</v>
      </c>
      <c r="E176" s="1">
        <v>5</v>
      </c>
      <c r="F176" s="9">
        <v>63.657090000000004</v>
      </c>
      <c r="G176" s="9">
        <f>E176*F176</f>
        <v>318.28545000000003</v>
      </c>
    </row>
    <row r="177" spans="1:7" x14ac:dyDescent="0.25">
      <c r="A177" s="1" t="s">
        <v>199</v>
      </c>
      <c r="B177" s="1" t="s">
        <v>590</v>
      </c>
      <c r="C177" t="s">
        <v>307</v>
      </c>
      <c r="D177" t="s">
        <v>444</v>
      </c>
      <c r="E177" s="1">
        <v>5</v>
      </c>
      <c r="F177" s="9">
        <v>63.657090000000004</v>
      </c>
      <c r="G177" s="9">
        <f>E177*F177</f>
        <v>318.28545000000003</v>
      </c>
    </row>
    <row r="178" spans="1:7" x14ac:dyDescent="0.25">
      <c r="A178" s="1" t="s">
        <v>199</v>
      </c>
      <c r="B178" s="1" t="s">
        <v>591</v>
      </c>
      <c r="C178" t="s">
        <v>308</v>
      </c>
      <c r="D178" t="s">
        <v>445</v>
      </c>
      <c r="E178" s="1">
        <v>5</v>
      </c>
      <c r="F178" s="9">
        <v>63.657090000000004</v>
      </c>
      <c r="G178" s="9">
        <f>E178*F178</f>
        <v>318.28545000000003</v>
      </c>
    </row>
    <row r="179" spans="1:7" x14ac:dyDescent="0.25">
      <c r="A179" s="1" t="s">
        <v>199</v>
      </c>
      <c r="B179" s="1" t="s">
        <v>592</v>
      </c>
      <c r="C179" t="s">
        <v>309</v>
      </c>
      <c r="D179" t="s">
        <v>446</v>
      </c>
      <c r="E179" s="1">
        <v>5</v>
      </c>
      <c r="F179" s="9">
        <v>63.657090000000004</v>
      </c>
      <c r="G179" s="9">
        <f>E179*F179</f>
        <v>318.28545000000003</v>
      </c>
    </row>
    <row r="180" spans="1:7" x14ac:dyDescent="0.25">
      <c r="A180" s="1" t="s">
        <v>199</v>
      </c>
      <c r="B180" s="1" t="s">
        <v>593</v>
      </c>
      <c r="C180" t="s">
        <v>310</v>
      </c>
      <c r="D180" t="s">
        <v>447</v>
      </c>
      <c r="E180" s="1">
        <v>5</v>
      </c>
      <c r="F180" s="9">
        <v>63.657090000000004</v>
      </c>
      <c r="G180" s="9">
        <f>E180*F180</f>
        <v>318.28545000000003</v>
      </c>
    </row>
    <row r="181" spans="1:7" x14ac:dyDescent="0.25">
      <c r="A181" s="1" t="s">
        <v>199</v>
      </c>
      <c r="B181" s="1" t="s">
        <v>594</v>
      </c>
      <c r="C181" t="s">
        <v>311</v>
      </c>
      <c r="D181" t="s">
        <v>448</v>
      </c>
      <c r="E181" s="1">
        <v>5</v>
      </c>
      <c r="F181" s="9">
        <v>63.657090000000004</v>
      </c>
      <c r="G181" s="9">
        <f>E181*F181</f>
        <v>318.28545000000003</v>
      </c>
    </row>
    <row r="182" spans="1:7" x14ac:dyDescent="0.25">
      <c r="A182" s="1" t="s">
        <v>199</v>
      </c>
      <c r="B182" s="1" t="s">
        <v>622</v>
      </c>
      <c r="C182" t="s">
        <v>339</v>
      </c>
      <c r="D182" t="s">
        <v>473</v>
      </c>
      <c r="E182" s="1">
        <v>3</v>
      </c>
      <c r="F182" s="9">
        <v>63.657089999999997</v>
      </c>
      <c r="G182" s="9">
        <f>E182*F182</f>
        <v>190.97127</v>
      </c>
    </row>
    <row r="183" spans="1:7" x14ac:dyDescent="0.25">
      <c r="A183" s="1" t="s">
        <v>199</v>
      </c>
      <c r="B183" s="1" t="s">
        <v>630</v>
      </c>
      <c r="C183" t="s">
        <v>348</v>
      </c>
      <c r="D183" t="s">
        <v>482</v>
      </c>
      <c r="E183" s="1">
        <v>1</v>
      </c>
      <c r="F183" s="9">
        <v>62.548552500000007</v>
      </c>
      <c r="G183" s="9">
        <f>E183*F183</f>
        <v>62.548552500000007</v>
      </c>
    </row>
    <row r="184" spans="1:7" x14ac:dyDescent="0.25">
      <c r="A184" s="1" t="s">
        <v>199</v>
      </c>
      <c r="B184" s="1" t="s">
        <v>595</v>
      </c>
      <c r="C184" t="s">
        <v>312</v>
      </c>
      <c r="D184" t="s">
        <v>449</v>
      </c>
      <c r="E184" s="1">
        <v>5</v>
      </c>
      <c r="F184" s="9">
        <v>61.115565000000011</v>
      </c>
      <c r="G184" s="9">
        <f>E184*F184</f>
        <v>305.57782500000008</v>
      </c>
    </row>
    <row r="185" spans="1:7" x14ac:dyDescent="0.25">
      <c r="A185" s="1" t="s">
        <v>199</v>
      </c>
      <c r="B185" s="1" t="s">
        <v>596</v>
      </c>
      <c r="C185" t="s">
        <v>313</v>
      </c>
      <c r="D185" t="s">
        <v>450</v>
      </c>
      <c r="E185" s="1">
        <v>5</v>
      </c>
      <c r="F185" s="9">
        <v>61.115565000000011</v>
      </c>
      <c r="G185" s="9">
        <f>E185*F185</f>
        <v>305.57782500000008</v>
      </c>
    </row>
    <row r="186" spans="1:7" x14ac:dyDescent="0.25">
      <c r="A186" s="1" t="s">
        <v>199</v>
      </c>
      <c r="B186" s="1" t="s">
        <v>597</v>
      </c>
      <c r="C186" t="s">
        <v>314</v>
      </c>
      <c r="D186" t="s">
        <v>451</v>
      </c>
      <c r="E186" s="1">
        <v>5</v>
      </c>
      <c r="F186" s="9">
        <v>61.115565000000011</v>
      </c>
      <c r="G186" s="9">
        <f>E186*F186</f>
        <v>305.57782500000008</v>
      </c>
    </row>
    <row r="187" spans="1:7" x14ac:dyDescent="0.25">
      <c r="A187" s="1" t="s">
        <v>199</v>
      </c>
      <c r="B187" s="1" t="s">
        <v>598</v>
      </c>
      <c r="C187" t="s">
        <v>315</v>
      </c>
      <c r="D187" t="s">
        <v>452</v>
      </c>
      <c r="E187" s="1">
        <v>5</v>
      </c>
      <c r="F187" s="9">
        <v>61.115565000000011</v>
      </c>
      <c r="G187" s="9">
        <f>E187*F187</f>
        <v>305.57782500000008</v>
      </c>
    </row>
    <row r="188" spans="1:7" x14ac:dyDescent="0.25">
      <c r="A188" s="1" t="s">
        <v>199</v>
      </c>
      <c r="B188" s="1" t="s">
        <v>599</v>
      </c>
      <c r="C188" t="s">
        <v>316</v>
      </c>
      <c r="D188" t="s">
        <v>453</v>
      </c>
      <c r="E188" s="1">
        <v>5</v>
      </c>
      <c r="F188" s="9">
        <v>61.115565000000011</v>
      </c>
      <c r="G188" s="9">
        <f>E188*F188</f>
        <v>305.57782500000008</v>
      </c>
    </row>
    <row r="189" spans="1:7" x14ac:dyDescent="0.25">
      <c r="A189" s="1" t="s">
        <v>199</v>
      </c>
      <c r="B189" s="1" t="s">
        <v>600</v>
      </c>
      <c r="C189" t="s">
        <v>317</v>
      </c>
      <c r="D189" t="s">
        <v>454</v>
      </c>
      <c r="E189" s="1">
        <v>5</v>
      </c>
      <c r="F189" s="9">
        <v>61.115565000000011</v>
      </c>
      <c r="G189" s="9">
        <f>E189*F189</f>
        <v>305.57782500000008</v>
      </c>
    </row>
    <row r="190" spans="1:7" x14ac:dyDescent="0.25">
      <c r="A190" s="1" t="s">
        <v>199</v>
      </c>
      <c r="B190" s="1" t="s">
        <v>601</v>
      </c>
      <c r="C190" t="s">
        <v>318</v>
      </c>
      <c r="D190" t="s">
        <v>455</v>
      </c>
      <c r="E190" s="1">
        <v>5</v>
      </c>
      <c r="F190" s="9">
        <v>61.115565000000011</v>
      </c>
      <c r="G190" s="9">
        <f>E190*F190</f>
        <v>305.57782500000008</v>
      </c>
    </row>
    <row r="191" spans="1:7" x14ac:dyDescent="0.25">
      <c r="A191" s="1" t="s">
        <v>199</v>
      </c>
      <c r="B191" s="1" t="s">
        <v>602</v>
      </c>
      <c r="C191" t="s">
        <v>319</v>
      </c>
      <c r="D191" t="s">
        <v>456</v>
      </c>
      <c r="E191" s="1">
        <v>5</v>
      </c>
      <c r="F191" s="9">
        <v>61.115565000000011</v>
      </c>
      <c r="G191" s="9">
        <f>E191*F191</f>
        <v>305.57782500000008</v>
      </c>
    </row>
    <row r="192" spans="1:7" x14ac:dyDescent="0.25">
      <c r="A192" s="1" t="s">
        <v>199</v>
      </c>
      <c r="B192" s="1" t="s">
        <v>603</v>
      </c>
      <c r="C192" t="s">
        <v>320</v>
      </c>
      <c r="D192" t="s">
        <v>457</v>
      </c>
      <c r="E192" s="1">
        <v>5</v>
      </c>
      <c r="F192" s="9">
        <v>61.115565000000011</v>
      </c>
      <c r="G192" s="9">
        <f>E192*F192</f>
        <v>305.57782500000008</v>
      </c>
    </row>
    <row r="193" spans="1:7" x14ac:dyDescent="0.25">
      <c r="A193" s="1" t="s">
        <v>199</v>
      </c>
      <c r="B193" s="1" t="s">
        <v>604</v>
      </c>
      <c r="C193" t="s">
        <v>321</v>
      </c>
      <c r="D193" t="s">
        <v>458</v>
      </c>
      <c r="E193" s="1">
        <v>5</v>
      </c>
      <c r="F193" s="9">
        <v>61.115565000000011</v>
      </c>
      <c r="G193" s="9">
        <f>E193*F193</f>
        <v>305.57782500000008</v>
      </c>
    </row>
    <row r="194" spans="1:7" x14ac:dyDescent="0.25">
      <c r="A194" s="1" t="s">
        <v>199</v>
      </c>
      <c r="B194" s="1" t="s">
        <v>605</v>
      </c>
      <c r="C194" t="s">
        <v>322</v>
      </c>
      <c r="D194" t="s">
        <v>459</v>
      </c>
      <c r="E194" s="1">
        <v>5</v>
      </c>
      <c r="F194" s="9">
        <v>61.115565000000011</v>
      </c>
      <c r="G194" s="9">
        <f>E194*F194</f>
        <v>305.57782500000008</v>
      </c>
    </row>
    <row r="195" spans="1:7" x14ac:dyDescent="0.25">
      <c r="A195" s="1" t="s">
        <v>199</v>
      </c>
      <c r="B195" s="1" t="s">
        <v>606</v>
      </c>
      <c r="C195" t="s">
        <v>323</v>
      </c>
      <c r="D195" t="s">
        <v>460</v>
      </c>
      <c r="E195" s="1">
        <v>5</v>
      </c>
      <c r="F195" s="9">
        <v>61.115565000000011</v>
      </c>
      <c r="G195" s="9">
        <f>E195*F195</f>
        <v>305.57782500000008</v>
      </c>
    </row>
    <row r="196" spans="1:7" x14ac:dyDescent="0.25">
      <c r="A196" s="1" t="s">
        <v>199</v>
      </c>
      <c r="B196" s="1" t="s">
        <v>607</v>
      </c>
      <c r="C196" t="s">
        <v>324</v>
      </c>
      <c r="D196" t="s">
        <v>456</v>
      </c>
      <c r="E196" s="1">
        <v>5</v>
      </c>
      <c r="F196" s="9">
        <v>61.115565000000011</v>
      </c>
      <c r="G196" s="9">
        <f>E196*F196</f>
        <v>305.57782500000008</v>
      </c>
    </row>
    <row r="197" spans="1:7" x14ac:dyDescent="0.25">
      <c r="A197" s="1" t="s">
        <v>199</v>
      </c>
      <c r="B197" s="1" t="s">
        <v>608</v>
      </c>
      <c r="C197" t="s">
        <v>325</v>
      </c>
      <c r="D197" t="s">
        <v>461</v>
      </c>
      <c r="E197" s="1">
        <v>5</v>
      </c>
      <c r="F197" s="9">
        <v>61.115565000000011</v>
      </c>
      <c r="G197" s="9">
        <f>E197*F197</f>
        <v>305.57782500000008</v>
      </c>
    </row>
    <row r="198" spans="1:7" x14ac:dyDescent="0.25">
      <c r="A198" s="1" t="s">
        <v>199</v>
      </c>
      <c r="B198" s="1" t="s">
        <v>609</v>
      </c>
      <c r="C198" t="s">
        <v>326</v>
      </c>
      <c r="D198" t="s">
        <v>462</v>
      </c>
      <c r="E198" s="1">
        <v>5</v>
      </c>
      <c r="F198" s="9">
        <v>61.115565000000011</v>
      </c>
      <c r="G198" s="9">
        <f>E198*F198</f>
        <v>305.57782500000008</v>
      </c>
    </row>
    <row r="199" spans="1:7" x14ac:dyDescent="0.25">
      <c r="A199" s="1" t="s">
        <v>199</v>
      </c>
      <c r="B199" s="1" t="s">
        <v>610</v>
      </c>
      <c r="C199" t="s">
        <v>327</v>
      </c>
      <c r="D199" t="s">
        <v>463</v>
      </c>
      <c r="E199" s="1">
        <v>5</v>
      </c>
      <c r="F199" s="9">
        <v>61.115565000000011</v>
      </c>
      <c r="G199" s="9">
        <f>E199*F199</f>
        <v>305.57782500000008</v>
      </c>
    </row>
    <row r="200" spans="1:7" x14ac:dyDescent="0.25">
      <c r="A200" s="1" t="s">
        <v>199</v>
      </c>
      <c r="B200" s="1" t="s">
        <v>611</v>
      </c>
      <c r="C200" t="s">
        <v>328</v>
      </c>
      <c r="D200" t="s">
        <v>464</v>
      </c>
      <c r="E200" s="1">
        <v>5</v>
      </c>
      <c r="F200" s="9">
        <v>61.115565000000011</v>
      </c>
      <c r="G200" s="9">
        <f>E200*F200</f>
        <v>305.57782500000008</v>
      </c>
    </row>
    <row r="201" spans="1:7" x14ac:dyDescent="0.25">
      <c r="A201" s="1" t="s">
        <v>199</v>
      </c>
      <c r="B201" s="1" t="s">
        <v>612</v>
      </c>
      <c r="C201" t="s">
        <v>329</v>
      </c>
      <c r="D201" t="s">
        <v>465</v>
      </c>
      <c r="E201" s="1">
        <v>5</v>
      </c>
      <c r="F201" s="9">
        <v>61.115565000000011</v>
      </c>
      <c r="G201" s="9">
        <f>E201*F201</f>
        <v>305.57782500000008</v>
      </c>
    </row>
    <row r="202" spans="1:7" x14ac:dyDescent="0.25">
      <c r="A202" s="1" t="s">
        <v>199</v>
      </c>
      <c r="B202" s="1" t="s">
        <v>613</v>
      </c>
      <c r="C202" t="s">
        <v>330</v>
      </c>
      <c r="D202" t="s">
        <v>466</v>
      </c>
      <c r="E202" s="1">
        <v>5</v>
      </c>
      <c r="F202" s="9">
        <v>61.115565000000011</v>
      </c>
      <c r="G202" s="9">
        <f>E202*F202</f>
        <v>305.57782500000008</v>
      </c>
    </row>
    <row r="203" spans="1:7" x14ac:dyDescent="0.25">
      <c r="A203" s="1" t="s">
        <v>199</v>
      </c>
      <c r="B203" s="1" t="s">
        <v>614</v>
      </c>
      <c r="C203" t="s">
        <v>331</v>
      </c>
      <c r="D203" t="s">
        <v>467</v>
      </c>
      <c r="E203" s="1">
        <v>5</v>
      </c>
      <c r="F203" s="9">
        <v>61.115565000000011</v>
      </c>
      <c r="G203" s="9">
        <f>E203*F203</f>
        <v>305.57782500000008</v>
      </c>
    </row>
    <row r="204" spans="1:7" x14ac:dyDescent="0.25">
      <c r="A204" s="1" t="s">
        <v>199</v>
      </c>
      <c r="B204" s="1" t="s">
        <v>626</v>
      </c>
      <c r="C204" t="s">
        <v>344</v>
      </c>
      <c r="D204" t="s">
        <v>478</v>
      </c>
      <c r="E204" s="1">
        <v>2</v>
      </c>
      <c r="F204" s="9">
        <v>61.115565000000004</v>
      </c>
      <c r="G204" s="9">
        <f>E204*F204</f>
        <v>122.23113000000001</v>
      </c>
    </row>
    <row r="205" spans="1:7" x14ac:dyDescent="0.25">
      <c r="A205" s="1" t="s">
        <v>199</v>
      </c>
      <c r="B205" s="1" t="s">
        <v>193</v>
      </c>
      <c r="C205" t="s">
        <v>125</v>
      </c>
      <c r="D205" t="s">
        <v>126</v>
      </c>
      <c r="E205" s="1">
        <v>3</v>
      </c>
      <c r="F205" s="9">
        <v>60.965885400000005</v>
      </c>
      <c r="G205" s="9">
        <f>E205*F205</f>
        <v>182.89765620000003</v>
      </c>
    </row>
    <row r="206" spans="1:7" x14ac:dyDescent="0.25">
      <c r="A206" s="1" t="s">
        <v>199</v>
      </c>
      <c r="B206" s="1" t="s">
        <v>631</v>
      </c>
      <c r="C206" t="s">
        <v>349</v>
      </c>
      <c r="D206" t="s">
        <v>483</v>
      </c>
      <c r="E206" s="1">
        <v>1</v>
      </c>
      <c r="F206" s="9">
        <v>57.990030000000004</v>
      </c>
      <c r="G206" s="9">
        <f>E206*F206</f>
        <v>57.990030000000004</v>
      </c>
    </row>
    <row r="207" spans="1:7" x14ac:dyDescent="0.25">
      <c r="A207" s="1" t="s">
        <v>199</v>
      </c>
      <c r="B207" s="1" t="s">
        <v>539</v>
      </c>
      <c r="C207" t="s">
        <v>256</v>
      </c>
      <c r="D207" t="s">
        <v>395</v>
      </c>
      <c r="E207" s="1">
        <v>20</v>
      </c>
      <c r="F207" s="9">
        <v>56.3883285</v>
      </c>
      <c r="G207" s="9">
        <f>E207*F207</f>
        <v>1127.76657</v>
      </c>
    </row>
    <row r="208" spans="1:7" x14ac:dyDescent="0.25">
      <c r="A208" s="1" t="s">
        <v>199</v>
      </c>
      <c r="B208" s="1" t="s">
        <v>620</v>
      </c>
      <c r="C208" t="s">
        <v>337</v>
      </c>
      <c r="D208" t="s">
        <v>10</v>
      </c>
      <c r="E208" s="1">
        <v>4</v>
      </c>
      <c r="F208" s="9">
        <v>55.565306999999997</v>
      </c>
      <c r="G208" s="9">
        <f>E208*F208</f>
        <v>222.26122799999999</v>
      </c>
    </row>
    <row r="209" spans="1:7" x14ac:dyDescent="0.25">
      <c r="A209" s="1" t="s">
        <v>199</v>
      </c>
      <c r="B209" s="1" t="s">
        <v>177</v>
      </c>
      <c r="C209" t="s">
        <v>96</v>
      </c>
      <c r="D209" t="s">
        <v>97</v>
      </c>
      <c r="E209" s="1">
        <v>10</v>
      </c>
      <c r="F209" s="9">
        <v>55.466890499999998</v>
      </c>
      <c r="G209" s="9">
        <f>E209*F209</f>
        <v>554.668905</v>
      </c>
    </row>
    <row r="210" spans="1:7" x14ac:dyDescent="0.25">
      <c r="A210" s="1" t="s">
        <v>199</v>
      </c>
      <c r="B210" s="1" t="s">
        <v>621</v>
      </c>
      <c r="C210" t="s">
        <v>338</v>
      </c>
      <c r="D210" t="s">
        <v>472</v>
      </c>
      <c r="E210" s="1">
        <v>4</v>
      </c>
      <c r="F210" s="9">
        <v>55.405245000000001</v>
      </c>
      <c r="G210" s="9">
        <f>E210*F210</f>
        <v>221.62098</v>
      </c>
    </row>
    <row r="211" spans="1:7" x14ac:dyDescent="0.25">
      <c r="A211" s="1" t="s">
        <v>199</v>
      </c>
      <c r="B211" s="1" t="s">
        <v>627</v>
      </c>
      <c r="C211" t="s">
        <v>345</v>
      </c>
      <c r="D211" t="s">
        <v>479</v>
      </c>
      <c r="E211" s="1">
        <v>2</v>
      </c>
      <c r="F211" s="9">
        <v>55.351170000000003</v>
      </c>
      <c r="G211" s="9">
        <f>E211*F211</f>
        <v>110.70234000000001</v>
      </c>
    </row>
    <row r="212" spans="1:7" x14ac:dyDescent="0.25">
      <c r="A212" s="1" t="s">
        <v>199</v>
      </c>
      <c r="B212" s="1" t="s">
        <v>618</v>
      </c>
      <c r="C212" t="s">
        <v>335</v>
      </c>
      <c r="D212" t="s">
        <v>471</v>
      </c>
      <c r="E212" s="1">
        <v>5</v>
      </c>
      <c r="F212" s="9">
        <v>54.951015000000005</v>
      </c>
      <c r="G212" s="9">
        <f>E212*F212</f>
        <v>274.75507500000003</v>
      </c>
    </row>
    <row r="213" spans="1:7" x14ac:dyDescent="0.25">
      <c r="A213" s="1" t="s">
        <v>199</v>
      </c>
      <c r="B213" s="1" t="s">
        <v>543</v>
      </c>
      <c r="C213" t="s">
        <v>260</v>
      </c>
      <c r="D213" t="s">
        <v>399</v>
      </c>
      <c r="E213" s="1">
        <v>20</v>
      </c>
      <c r="F213" s="9">
        <v>47.290750500000001</v>
      </c>
      <c r="G213" s="9">
        <f>E213*F213</f>
        <v>945.81501000000003</v>
      </c>
    </row>
    <row r="214" spans="1:7" x14ac:dyDescent="0.25">
      <c r="A214" s="1" t="s">
        <v>199</v>
      </c>
      <c r="B214" s="1" t="s">
        <v>544</v>
      </c>
      <c r="C214" t="s">
        <v>261</v>
      </c>
      <c r="D214" t="s">
        <v>400</v>
      </c>
      <c r="E214" s="1">
        <v>20</v>
      </c>
      <c r="F214" s="9">
        <v>47.290750500000001</v>
      </c>
      <c r="G214" s="9">
        <f>E214*F214</f>
        <v>945.81501000000003</v>
      </c>
    </row>
    <row r="215" spans="1:7" x14ac:dyDescent="0.25">
      <c r="A215" s="1" t="s">
        <v>199</v>
      </c>
      <c r="B215" s="1" t="s">
        <v>530</v>
      </c>
      <c r="C215" t="s">
        <v>247</v>
      </c>
      <c r="D215" t="s">
        <v>388</v>
      </c>
      <c r="E215" s="1">
        <v>40</v>
      </c>
      <c r="F215" s="9">
        <v>43.654747500000006</v>
      </c>
      <c r="G215" s="9">
        <f>E215*F215</f>
        <v>1746.1899000000003</v>
      </c>
    </row>
    <row r="216" spans="1:7" s="7" customFormat="1" ht="15.75" thickBot="1" x14ac:dyDescent="0.3">
      <c r="A216" s="13"/>
      <c r="B216" s="13"/>
      <c r="C216" s="4"/>
      <c r="D216" s="4"/>
      <c r="E216" s="5"/>
      <c r="F216" s="8"/>
      <c r="G216" s="6">
        <f>SUM(G2:G215)</f>
        <v>1606145.9992893022</v>
      </c>
    </row>
    <row r="217" spans="1:7" ht="16.5" thickTop="1" x14ac:dyDescent="0.25">
      <c r="A217" s="14" t="s">
        <v>198</v>
      </c>
      <c r="B217" s="14"/>
      <c r="C217" s="14"/>
      <c r="D217" s="14"/>
      <c r="E217" s="14"/>
      <c r="F217" s="14"/>
      <c r="G217" s="14"/>
    </row>
    <row r="218" spans="1:7" ht="15.75" x14ac:dyDescent="0.25">
      <c r="A218" s="15" t="s">
        <v>2</v>
      </c>
      <c r="B218" s="15"/>
      <c r="C218" s="15"/>
      <c r="D218" s="15"/>
      <c r="E218" s="15"/>
      <c r="F218" s="15"/>
      <c r="G218" s="15"/>
    </row>
    <row r="219" spans="1:7" ht="15.75" x14ac:dyDescent="0.25">
      <c r="A219" s="18" t="s">
        <v>15</v>
      </c>
      <c r="B219" s="18"/>
      <c r="C219" s="18"/>
      <c r="D219" s="18"/>
      <c r="E219" s="18"/>
      <c r="F219" s="18"/>
      <c r="G219" s="18"/>
    </row>
    <row r="220" spans="1:7" x14ac:dyDescent="0.25">
      <c r="A220" s="16" t="s">
        <v>7</v>
      </c>
      <c r="B220" s="16"/>
      <c r="C220" s="16"/>
      <c r="D220" s="16"/>
      <c r="E220" s="16"/>
      <c r="F220" s="16"/>
      <c r="G220" s="16"/>
    </row>
    <row r="221" spans="1:7" x14ac:dyDescent="0.25">
      <c r="A221" s="16" t="s">
        <v>8</v>
      </c>
      <c r="B221" s="16"/>
      <c r="C221" s="16"/>
      <c r="D221" s="16"/>
      <c r="E221" s="16"/>
      <c r="F221" s="16"/>
      <c r="G221" s="16"/>
    </row>
    <row r="222" spans="1:7" x14ac:dyDescent="0.25">
      <c r="A222" s="17" t="s">
        <v>16</v>
      </c>
      <c r="B222" s="17"/>
      <c r="C222" s="17"/>
      <c r="D222" s="17"/>
      <c r="E222" s="17"/>
      <c r="F222" s="17"/>
      <c r="G222" s="17"/>
    </row>
  </sheetData>
  <sortState xmlns:xlrd2="http://schemas.microsoft.com/office/spreadsheetml/2017/richdata2" ref="A2:G215">
    <sortCondition descending="1" ref="F2:F215"/>
  </sortState>
  <mergeCells count="6">
    <mergeCell ref="A217:G217"/>
    <mergeCell ref="A218:G218"/>
    <mergeCell ref="A221:G221"/>
    <mergeCell ref="A222:G222"/>
    <mergeCell ref="A219:G219"/>
    <mergeCell ref="A220:G220"/>
  </mergeCells>
  <phoneticPr fontId="1" type="noConversion"/>
  <printOptions horizontalCentered="1" headings="1" gridLines="1"/>
  <pageMargins left="0" right="0" top="0.39370078740157483" bottom="0.39370078740157483" header="0.19685039370078741" footer="0.19685039370078741"/>
  <pageSetup scale="66" fitToHeight="0" orientation="portrait" r:id="rId1"/>
  <headerFooter alignWithMargins="0">
    <oddHeader>&amp;R&amp;P</oddHeader>
    <oddFooter>&amp;C&amp;"Calibri,Bold"WWW.DEADSTOCKBROKER.COM  EMAIL: INVENTORY@DEADSTOCKBROKER.COM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D799-5D27-4094-BE3B-223389A59049}">
  <dimension ref="A1:G222"/>
  <sheetViews>
    <sheetView workbookViewId="0"/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6</v>
      </c>
      <c r="B1" s="10" t="s">
        <v>0</v>
      </c>
      <c r="C1" s="11" t="s">
        <v>3</v>
      </c>
      <c r="D1" s="11" t="s">
        <v>9</v>
      </c>
      <c r="E1" s="10" t="s">
        <v>1</v>
      </c>
      <c r="F1" s="12" t="s">
        <v>13</v>
      </c>
      <c r="G1" s="12" t="s">
        <v>14</v>
      </c>
    </row>
    <row r="2" spans="1:7" x14ac:dyDescent="0.25">
      <c r="A2" s="1" t="s">
        <v>199</v>
      </c>
      <c r="B2" s="1" t="s">
        <v>484</v>
      </c>
      <c r="C2" t="s">
        <v>200</v>
      </c>
      <c r="D2" t="s">
        <v>350</v>
      </c>
      <c r="E2" s="1">
        <v>38</v>
      </c>
      <c r="F2" s="9">
        <v>8423.1</v>
      </c>
      <c r="G2" s="9">
        <f>E2*F2</f>
        <v>320077.8</v>
      </c>
    </row>
    <row r="3" spans="1:7" x14ac:dyDescent="0.25">
      <c r="A3" s="1" t="s">
        <v>199</v>
      </c>
      <c r="B3" s="1" t="s">
        <v>485</v>
      </c>
      <c r="C3" t="s">
        <v>201</v>
      </c>
      <c r="D3" t="s">
        <v>351</v>
      </c>
      <c r="E3" s="1">
        <v>38</v>
      </c>
      <c r="F3" s="9">
        <v>5133.2400000000007</v>
      </c>
      <c r="G3" s="9">
        <f>E3*F3</f>
        <v>195063.12000000002</v>
      </c>
    </row>
    <row r="4" spans="1:7" x14ac:dyDescent="0.25">
      <c r="A4" s="1" t="s">
        <v>199</v>
      </c>
      <c r="B4" s="1" t="s">
        <v>486</v>
      </c>
      <c r="C4" t="s">
        <v>202</v>
      </c>
      <c r="D4" t="s">
        <v>352</v>
      </c>
      <c r="E4" s="1">
        <v>96</v>
      </c>
      <c r="F4" s="9">
        <v>1387.5891582000002</v>
      </c>
      <c r="G4" s="9">
        <f>E4*F4</f>
        <v>133208.55918720001</v>
      </c>
    </row>
    <row r="5" spans="1:7" x14ac:dyDescent="0.25">
      <c r="A5" s="1" t="s">
        <v>199</v>
      </c>
      <c r="B5" s="1" t="s">
        <v>487</v>
      </c>
      <c r="C5" t="s">
        <v>203</v>
      </c>
      <c r="D5" t="s">
        <v>353</v>
      </c>
      <c r="E5" s="1">
        <v>21</v>
      </c>
      <c r="F5" s="9">
        <v>5765.0082105000001</v>
      </c>
      <c r="G5" s="9">
        <f>E5*F5</f>
        <v>121065.17242050001</v>
      </c>
    </row>
    <row r="6" spans="1:7" x14ac:dyDescent="0.25">
      <c r="A6" s="1" t="s">
        <v>199</v>
      </c>
      <c r="B6" s="1" t="s">
        <v>488</v>
      </c>
      <c r="C6" t="s">
        <v>204</v>
      </c>
      <c r="D6" t="s">
        <v>354</v>
      </c>
      <c r="E6" s="1">
        <v>3</v>
      </c>
      <c r="F6" s="9">
        <v>24008.164424999999</v>
      </c>
      <c r="G6" s="9">
        <f>E6*F6</f>
        <v>72024.493275000001</v>
      </c>
    </row>
    <row r="7" spans="1:7" x14ac:dyDescent="0.25">
      <c r="A7" s="1" t="s">
        <v>199</v>
      </c>
      <c r="B7" s="1" t="s">
        <v>489</v>
      </c>
      <c r="C7" t="s">
        <v>205</v>
      </c>
      <c r="D7" t="s">
        <v>11</v>
      </c>
      <c r="E7" s="1">
        <v>10</v>
      </c>
      <c r="F7" s="9">
        <v>5023.4593499999992</v>
      </c>
      <c r="G7" s="9">
        <f>E7*F7</f>
        <v>50234.593499999988</v>
      </c>
    </row>
    <row r="8" spans="1:7" x14ac:dyDescent="0.25">
      <c r="A8" s="1" t="s">
        <v>199</v>
      </c>
      <c r="B8" s="1" t="s">
        <v>490</v>
      </c>
      <c r="C8" t="s">
        <v>206</v>
      </c>
      <c r="D8" t="s">
        <v>355</v>
      </c>
      <c r="E8" s="1">
        <v>6</v>
      </c>
      <c r="F8" s="9">
        <v>6502.8828910499997</v>
      </c>
      <c r="G8" s="9">
        <f>E8*F8</f>
        <v>39017.297346299994</v>
      </c>
    </row>
    <row r="9" spans="1:7" x14ac:dyDescent="0.25">
      <c r="A9" s="1" t="s">
        <v>199</v>
      </c>
      <c r="B9" s="1" t="s">
        <v>504</v>
      </c>
      <c r="C9" t="s">
        <v>220</v>
      </c>
      <c r="D9" t="s">
        <v>367</v>
      </c>
      <c r="E9" s="1">
        <v>10</v>
      </c>
      <c r="F9" s="9">
        <v>3536.0325000000003</v>
      </c>
      <c r="G9" s="9">
        <f>E9*F9</f>
        <v>35360.325000000004</v>
      </c>
    </row>
    <row r="10" spans="1:7" x14ac:dyDescent="0.25">
      <c r="A10" s="1" t="s">
        <v>199</v>
      </c>
      <c r="B10" s="1" t="s">
        <v>501</v>
      </c>
      <c r="C10" t="s">
        <v>217</v>
      </c>
      <c r="D10" t="s">
        <v>364</v>
      </c>
      <c r="E10" s="1">
        <v>2</v>
      </c>
      <c r="F10" s="9">
        <v>13543.74</v>
      </c>
      <c r="G10" s="9">
        <f>E10*F10</f>
        <v>27087.48</v>
      </c>
    </row>
    <row r="11" spans="1:7" x14ac:dyDescent="0.25">
      <c r="A11" s="1" t="s">
        <v>199</v>
      </c>
      <c r="B11" s="1" t="s">
        <v>491</v>
      </c>
      <c r="C11" t="s">
        <v>207</v>
      </c>
      <c r="D11" t="s">
        <v>356</v>
      </c>
      <c r="E11" s="1">
        <v>2</v>
      </c>
      <c r="F11" s="9">
        <v>12087.5091225</v>
      </c>
      <c r="G11" s="9">
        <f>E11*F11</f>
        <v>24175.018244999999</v>
      </c>
    </row>
    <row r="12" spans="1:7" x14ac:dyDescent="0.25">
      <c r="A12" s="1" t="s">
        <v>199</v>
      </c>
      <c r="B12" s="1" t="s">
        <v>135</v>
      </c>
      <c r="C12" t="s">
        <v>17</v>
      </c>
      <c r="D12" t="s">
        <v>18</v>
      </c>
      <c r="E12" s="1">
        <v>8</v>
      </c>
      <c r="F12" s="9">
        <v>2876.1412081500002</v>
      </c>
      <c r="G12" s="9">
        <f>E12*F12</f>
        <v>23009.129665200002</v>
      </c>
    </row>
    <row r="13" spans="1:7" x14ac:dyDescent="0.25">
      <c r="A13" s="1" t="s">
        <v>199</v>
      </c>
      <c r="B13" s="1" t="s">
        <v>495</v>
      </c>
      <c r="C13" t="s">
        <v>211</v>
      </c>
      <c r="D13" t="s">
        <v>359</v>
      </c>
      <c r="E13" s="1">
        <v>3</v>
      </c>
      <c r="F13" s="9">
        <v>7548.0300000000007</v>
      </c>
      <c r="G13" s="9">
        <f>E13*F13</f>
        <v>22644.090000000004</v>
      </c>
    </row>
    <row r="14" spans="1:7" x14ac:dyDescent="0.25">
      <c r="A14" s="1" t="s">
        <v>199</v>
      </c>
      <c r="B14" s="1" t="s">
        <v>138</v>
      </c>
      <c r="C14" t="s">
        <v>22</v>
      </c>
      <c r="D14" t="s">
        <v>23</v>
      </c>
      <c r="E14" s="1">
        <v>9</v>
      </c>
      <c r="F14" s="9">
        <v>2499.21</v>
      </c>
      <c r="G14" s="9">
        <f>E14*F14</f>
        <v>22492.89</v>
      </c>
    </row>
    <row r="15" spans="1:7" x14ac:dyDescent="0.25">
      <c r="A15" s="1" t="s">
        <v>199</v>
      </c>
      <c r="B15" s="1" t="s">
        <v>492</v>
      </c>
      <c r="C15" t="s">
        <v>208</v>
      </c>
      <c r="D15" t="s">
        <v>357</v>
      </c>
      <c r="E15" s="1">
        <v>37</v>
      </c>
      <c r="F15" s="9">
        <v>603.49138395</v>
      </c>
      <c r="G15" s="9">
        <f>E15*F15</f>
        <v>22329.181206149999</v>
      </c>
    </row>
    <row r="16" spans="1:7" x14ac:dyDescent="0.25">
      <c r="A16" s="1" t="s">
        <v>199</v>
      </c>
      <c r="B16" s="1" t="s">
        <v>494</v>
      </c>
      <c r="C16" t="s">
        <v>210</v>
      </c>
      <c r="D16" t="s">
        <v>358</v>
      </c>
      <c r="E16" s="1">
        <v>4</v>
      </c>
      <c r="F16" s="9">
        <v>5453.1750000000002</v>
      </c>
      <c r="G16" s="9">
        <f>E16*F16</f>
        <v>21812.7</v>
      </c>
    </row>
    <row r="17" spans="1:7" x14ac:dyDescent="0.25">
      <c r="A17" s="1" t="s">
        <v>199</v>
      </c>
      <c r="B17" s="1" t="s">
        <v>136</v>
      </c>
      <c r="C17" t="s">
        <v>19</v>
      </c>
      <c r="D17" t="s">
        <v>20</v>
      </c>
      <c r="E17" s="1">
        <v>14</v>
      </c>
      <c r="F17" s="9">
        <v>1511.7363817500002</v>
      </c>
      <c r="G17" s="9">
        <f>E17*F17</f>
        <v>21164.309344500001</v>
      </c>
    </row>
    <row r="18" spans="1:7" x14ac:dyDescent="0.25">
      <c r="A18" s="1" t="s">
        <v>199</v>
      </c>
      <c r="B18" s="1" t="s">
        <v>493</v>
      </c>
      <c r="C18" t="s">
        <v>209</v>
      </c>
      <c r="D18" t="s">
        <v>11</v>
      </c>
      <c r="E18" s="1">
        <v>10</v>
      </c>
      <c r="F18" s="9">
        <v>2042.0680759499999</v>
      </c>
      <c r="G18" s="9">
        <f>E18*F18</f>
        <v>20420.680759499999</v>
      </c>
    </row>
    <row r="19" spans="1:7" x14ac:dyDescent="0.25">
      <c r="A19" s="1" t="s">
        <v>199</v>
      </c>
      <c r="B19" s="1" t="s">
        <v>497</v>
      </c>
      <c r="C19" t="s">
        <v>213</v>
      </c>
      <c r="D19" t="s">
        <v>359</v>
      </c>
      <c r="E19" s="1">
        <v>2</v>
      </c>
      <c r="F19" s="9">
        <v>10131.975</v>
      </c>
      <c r="G19" s="9">
        <f>E19*F19</f>
        <v>20263.95</v>
      </c>
    </row>
    <row r="20" spans="1:7" x14ac:dyDescent="0.25">
      <c r="A20" s="1" t="s">
        <v>199</v>
      </c>
      <c r="B20" s="1" t="s">
        <v>144</v>
      </c>
      <c r="C20" t="s">
        <v>32</v>
      </c>
      <c r="D20" t="s">
        <v>33</v>
      </c>
      <c r="E20" s="1">
        <v>4</v>
      </c>
      <c r="F20" s="9">
        <v>4813.83</v>
      </c>
      <c r="G20" s="9">
        <f>E20*F20</f>
        <v>19255.32</v>
      </c>
    </row>
    <row r="21" spans="1:7" x14ac:dyDescent="0.25">
      <c r="A21" s="1" t="s">
        <v>199</v>
      </c>
      <c r="B21" s="1" t="s">
        <v>137</v>
      </c>
      <c r="C21" t="s">
        <v>21</v>
      </c>
      <c r="D21" t="s">
        <v>11</v>
      </c>
      <c r="E21" s="1">
        <v>8</v>
      </c>
      <c r="F21" s="9">
        <v>1961.82</v>
      </c>
      <c r="G21" s="9">
        <f>E21*F21</f>
        <v>15694.56</v>
      </c>
    </row>
    <row r="22" spans="1:7" x14ac:dyDescent="0.25">
      <c r="A22" s="1" t="s">
        <v>199</v>
      </c>
      <c r="B22" s="1" t="s">
        <v>503</v>
      </c>
      <c r="C22" t="s">
        <v>219</v>
      </c>
      <c r="D22" t="s">
        <v>366</v>
      </c>
      <c r="E22" s="1">
        <v>1</v>
      </c>
      <c r="F22" s="9">
        <v>15347.85</v>
      </c>
      <c r="G22" s="9">
        <f>E22*F22</f>
        <v>15347.85</v>
      </c>
    </row>
    <row r="23" spans="1:7" x14ac:dyDescent="0.25">
      <c r="A23" s="1" t="s">
        <v>199</v>
      </c>
      <c r="B23" s="1" t="s">
        <v>143</v>
      </c>
      <c r="C23" t="s">
        <v>31</v>
      </c>
      <c r="D23" t="s">
        <v>28</v>
      </c>
      <c r="E23" s="1">
        <v>10</v>
      </c>
      <c r="F23" s="9">
        <v>1446.48</v>
      </c>
      <c r="G23" s="9">
        <f>E23*F23</f>
        <v>14464.8</v>
      </c>
    </row>
    <row r="24" spans="1:7" x14ac:dyDescent="0.25">
      <c r="A24" s="1" t="s">
        <v>199</v>
      </c>
      <c r="B24" s="1" t="s">
        <v>498</v>
      </c>
      <c r="C24" t="s">
        <v>214</v>
      </c>
      <c r="D24" t="s">
        <v>361</v>
      </c>
      <c r="E24" s="1">
        <v>54</v>
      </c>
      <c r="F24" s="9">
        <v>262.62799920000003</v>
      </c>
      <c r="G24" s="9">
        <f>E24*F24</f>
        <v>14181.911956800002</v>
      </c>
    </row>
    <row r="25" spans="1:7" x14ac:dyDescent="0.25">
      <c r="A25" s="1" t="s">
        <v>199</v>
      </c>
      <c r="B25" s="1" t="s">
        <v>511</v>
      </c>
      <c r="C25" t="s">
        <v>228</v>
      </c>
      <c r="D25" t="s">
        <v>373</v>
      </c>
      <c r="E25" s="1">
        <v>1</v>
      </c>
      <c r="F25" s="9">
        <v>13567.050000000001</v>
      </c>
      <c r="G25" s="9">
        <f>E25*F25</f>
        <v>13567.050000000001</v>
      </c>
    </row>
    <row r="26" spans="1:7" x14ac:dyDescent="0.25">
      <c r="A26" s="1" t="s">
        <v>199</v>
      </c>
      <c r="B26" s="1" t="s">
        <v>139</v>
      </c>
      <c r="C26" t="s">
        <v>24</v>
      </c>
      <c r="D26" t="s">
        <v>25</v>
      </c>
      <c r="E26" s="1">
        <v>146</v>
      </c>
      <c r="F26" s="9">
        <v>92.018850000000015</v>
      </c>
      <c r="G26" s="9">
        <f>E26*F26</f>
        <v>13434.752100000002</v>
      </c>
    </row>
    <row r="27" spans="1:7" x14ac:dyDescent="0.25">
      <c r="A27" s="1" t="s">
        <v>199</v>
      </c>
      <c r="B27" s="1" t="s">
        <v>142</v>
      </c>
      <c r="C27" t="s">
        <v>29</v>
      </c>
      <c r="D27" t="s">
        <v>30</v>
      </c>
      <c r="E27" s="1">
        <v>1</v>
      </c>
      <c r="F27" s="9">
        <v>12835.62</v>
      </c>
      <c r="G27" s="9">
        <f>E27*F27</f>
        <v>12835.62</v>
      </c>
    </row>
    <row r="28" spans="1:7" x14ac:dyDescent="0.25">
      <c r="A28" s="1" t="s">
        <v>199</v>
      </c>
      <c r="B28" s="1" t="s">
        <v>496</v>
      </c>
      <c r="C28" t="s">
        <v>212</v>
      </c>
      <c r="D28" t="s">
        <v>360</v>
      </c>
      <c r="E28" s="1">
        <v>4</v>
      </c>
      <c r="F28" s="9">
        <v>2895.6844539000003</v>
      </c>
      <c r="G28" s="9">
        <f>E28*F28</f>
        <v>11582.737815600001</v>
      </c>
    </row>
    <row r="29" spans="1:7" x14ac:dyDescent="0.25">
      <c r="A29" s="1" t="s">
        <v>199</v>
      </c>
      <c r="B29" s="1" t="s">
        <v>499</v>
      </c>
      <c r="C29" t="s">
        <v>215</v>
      </c>
      <c r="D29" t="s">
        <v>362</v>
      </c>
      <c r="E29" s="1">
        <v>2</v>
      </c>
      <c r="F29" s="9">
        <v>5400.8271450000002</v>
      </c>
      <c r="G29" s="9">
        <f>E29*F29</f>
        <v>10801.65429</v>
      </c>
    </row>
    <row r="30" spans="1:7" x14ac:dyDescent="0.25">
      <c r="A30" s="1" t="s">
        <v>199</v>
      </c>
      <c r="B30" s="1" t="s">
        <v>500</v>
      </c>
      <c r="C30" t="s">
        <v>216</v>
      </c>
      <c r="D30" t="s">
        <v>363</v>
      </c>
      <c r="E30" s="1">
        <v>59</v>
      </c>
      <c r="F30" s="9">
        <v>178.35632955</v>
      </c>
      <c r="G30" s="9">
        <f>E30*F30</f>
        <v>10523.02344345</v>
      </c>
    </row>
    <row r="31" spans="1:7" x14ac:dyDescent="0.25">
      <c r="A31" s="1" t="s">
        <v>199</v>
      </c>
      <c r="B31" s="1" t="s">
        <v>517</v>
      </c>
      <c r="C31" t="s">
        <v>234</v>
      </c>
      <c r="D31" t="s">
        <v>378</v>
      </c>
      <c r="E31" s="1">
        <v>13</v>
      </c>
      <c r="F31" s="9">
        <v>805.83299999999997</v>
      </c>
      <c r="G31" s="9">
        <f>E31*F31</f>
        <v>10475.829</v>
      </c>
    </row>
    <row r="32" spans="1:7" x14ac:dyDescent="0.25">
      <c r="A32" s="1" t="s">
        <v>199</v>
      </c>
      <c r="B32" s="1" t="s">
        <v>150</v>
      </c>
      <c r="C32" t="s">
        <v>43</v>
      </c>
      <c r="D32" t="s">
        <v>44</v>
      </c>
      <c r="E32" s="1">
        <v>3</v>
      </c>
      <c r="F32" s="9">
        <v>3281.04</v>
      </c>
      <c r="G32" s="9">
        <f>E32*F32</f>
        <v>9843.119999999999</v>
      </c>
    </row>
    <row r="33" spans="1:7" x14ac:dyDescent="0.25">
      <c r="A33" s="1" t="s">
        <v>199</v>
      </c>
      <c r="B33" s="1" t="s">
        <v>502</v>
      </c>
      <c r="C33" t="s">
        <v>218</v>
      </c>
      <c r="D33" t="s">
        <v>365</v>
      </c>
      <c r="E33" s="1">
        <v>3</v>
      </c>
      <c r="F33" s="9">
        <v>3096.8103600000004</v>
      </c>
      <c r="G33" s="9">
        <f>E33*F33</f>
        <v>9290.4310800000021</v>
      </c>
    </row>
    <row r="34" spans="1:7" x14ac:dyDescent="0.25">
      <c r="A34" s="1" t="s">
        <v>199</v>
      </c>
      <c r="B34" s="1" t="s">
        <v>506</v>
      </c>
      <c r="C34" t="s">
        <v>223</v>
      </c>
      <c r="D34" t="s">
        <v>369</v>
      </c>
      <c r="E34" s="1">
        <v>1</v>
      </c>
      <c r="F34" s="9">
        <v>9085.65</v>
      </c>
      <c r="G34" s="9">
        <f>E34*F34</f>
        <v>9085.65</v>
      </c>
    </row>
    <row r="35" spans="1:7" x14ac:dyDescent="0.25">
      <c r="A35" s="1" t="s">
        <v>199</v>
      </c>
      <c r="B35" s="1" t="s">
        <v>505</v>
      </c>
      <c r="C35" t="s">
        <v>221</v>
      </c>
      <c r="D35" t="s">
        <v>53</v>
      </c>
      <c r="E35" s="1">
        <v>2</v>
      </c>
      <c r="F35" s="9">
        <v>3848.6907900000001</v>
      </c>
      <c r="G35" s="9">
        <f>E35*F35</f>
        <v>7697.3815800000002</v>
      </c>
    </row>
    <row r="36" spans="1:7" x14ac:dyDescent="0.25">
      <c r="A36" s="1" t="s">
        <v>199</v>
      </c>
      <c r="B36" s="1" t="s">
        <v>515</v>
      </c>
      <c r="C36" t="s">
        <v>232</v>
      </c>
      <c r="D36" t="s">
        <v>376</v>
      </c>
      <c r="E36" s="1">
        <v>1</v>
      </c>
      <c r="F36" s="9">
        <v>7615.6500000000005</v>
      </c>
      <c r="G36" s="9">
        <f>E36*F36</f>
        <v>7615.6500000000005</v>
      </c>
    </row>
    <row r="37" spans="1:7" x14ac:dyDescent="0.25">
      <c r="A37" s="1" t="s">
        <v>199</v>
      </c>
      <c r="B37" s="1" t="s">
        <v>368</v>
      </c>
      <c r="C37" t="s">
        <v>222</v>
      </c>
      <c r="D37" t="s">
        <v>368</v>
      </c>
      <c r="E37" s="1">
        <v>3</v>
      </c>
      <c r="F37" s="9">
        <v>2502.0298096500001</v>
      </c>
      <c r="G37" s="9">
        <f>E37*F37</f>
        <v>7506.0894289500002</v>
      </c>
    </row>
    <row r="38" spans="1:7" x14ac:dyDescent="0.25">
      <c r="A38" s="1" t="s">
        <v>199</v>
      </c>
      <c r="B38" s="1" t="s">
        <v>141</v>
      </c>
      <c r="C38" t="s">
        <v>27</v>
      </c>
      <c r="D38" t="s">
        <v>28</v>
      </c>
      <c r="E38" s="1">
        <v>2</v>
      </c>
      <c r="F38" s="9">
        <v>3355.4781224999997</v>
      </c>
      <c r="G38" s="9">
        <f>E38*F38</f>
        <v>6710.9562449999994</v>
      </c>
    </row>
    <row r="39" spans="1:7" x14ac:dyDescent="0.25">
      <c r="A39" s="1" t="s">
        <v>199</v>
      </c>
      <c r="B39" s="1" t="s">
        <v>507</v>
      </c>
      <c r="C39" t="s">
        <v>224</v>
      </c>
      <c r="D39" t="s">
        <v>370</v>
      </c>
      <c r="E39" s="1">
        <v>20</v>
      </c>
      <c r="F39" s="9">
        <v>280.11931500000003</v>
      </c>
      <c r="G39" s="9">
        <f>E39*F39</f>
        <v>5602.3863000000001</v>
      </c>
    </row>
    <row r="40" spans="1:7" x14ac:dyDescent="0.25">
      <c r="A40" s="1" t="s">
        <v>199</v>
      </c>
      <c r="B40" s="1" t="s">
        <v>508</v>
      </c>
      <c r="C40" t="s">
        <v>225</v>
      </c>
      <c r="D40" t="s">
        <v>371</v>
      </c>
      <c r="E40" s="1">
        <v>2</v>
      </c>
      <c r="F40" s="9">
        <v>2796.0997176000005</v>
      </c>
      <c r="G40" s="9">
        <f>E40*F40</f>
        <v>5592.1994352000011</v>
      </c>
    </row>
    <row r="41" spans="1:7" x14ac:dyDescent="0.25">
      <c r="A41" s="1" t="s">
        <v>199</v>
      </c>
      <c r="B41" s="1" t="s">
        <v>518</v>
      </c>
      <c r="C41" t="s">
        <v>235</v>
      </c>
      <c r="D41" t="s">
        <v>379</v>
      </c>
      <c r="E41" s="1">
        <v>1</v>
      </c>
      <c r="F41" s="9">
        <v>5495.1750000000002</v>
      </c>
      <c r="G41" s="9">
        <f>E41*F41</f>
        <v>5495.1750000000002</v>
      </c>
    </row>
    <row r="42" spans="1:7" x14ac:dyDescent="0.25">
      <c r="A42" s="1" t="s">
        <v>199</v>
      </c>
      <c r="B42" s="1" t="s">
        <v>146</v>
      </c>
      <c r="C42" t="s">
        <v>36</v>
      </c>
      <c r="D42" t="s">
        <v>11</v>
      </c>
      <c r="E42" s="1">
        <v>6</v>
      </c>
      <c r="F42" s="9">
        <v>873.33677340000008</v>
      </c>
      <c r="G42" s="9">
        <f>E42*F42</f>
        <v>5240.0206404</v>
      </c>
    </row>
    <row r="43" spans="1:7" x14ac:dyDescent="0.25">
      <c r="A43" s="1" t="s">
        <v>199</v>
      </c>
      <c r="B43" s="1" t="s">
        <v>147</v>
      </c>
      <c r="C43" t="s">
        <v>37</v>
      </c>
      <c r="D43" t="s">
        <v>38</v>
      </c>
      <c r="E43" s="1">
        <v>5</v>
      </c>
      <c r="F43" s="9">
        <v>1030.5436133999999</v>
      </c>
      <c r="G43" s="9">
        <f>E43*F43</f>
        <v>5152.7180669999998</v>
      </c>
    </row>
    <row r="44" spans="1:7" x14ac:dyDescent="0.25">
      <c r="A44" s="1" t="s">
        <v>199</v>
      </c>
      <c r="B44" s="1" t="s">
        <v>510</v>
      </c>
      <c r="C44" t="s">
        <v>227</v>
      </c>
      <c r="D44" t="s">
        <v>372</v>
      </c>
      <c r="E44" s="1">
        <v>1</v>
      </c>
      <c r="F44" s="9">
        <v>5120.469900000001</v>
      </c>
      <c r="G44" s="9">
        <f>E44*F44</f>
        <v>5120.469900000001</v>
      </c>
    </row>
    <row r="45" spans="1:7" x14ac:dyDescent="0.25">
      <c r="A45" s="1" t="s">
        <v>199</v>
      </c>
      <c r="B45" s="1" t="s">
        <v>512</v>
      </c>
      <c r="C45" t="s">
        <v>229</v>
      </c>
      <c r="D45" t="s">
        <v>5</v>
      </c>
      <c r="E45" s="1">
        <v>8</v>
      </c>
      <c r="F45" s="9">
        <v>630.73080000000004</v>
      </c>
      <c r="G45" s="9">
        <f>E45*F45</f>
        <v>5045.8464000000004</v>
      </c>
    </row>
    <row r="46" spans="1:7" x14ac:dyDescent="0.25">
      <c r="A46" s="1" t="s">
        <v>199</v>
      </c>
      <c r="B46" s="1" t="s">
        <v>513</v>
      </c>
      <c r="C46" t="s">
        <v>230</v>
      </c>
      <c r="D46" t="s">
        <v>374</v>
      </c>
      <c r="E46" s="1">
        <v>10</v>
      </c>
      <c r="F46" s="9">
        <v>502.41623250000004</v>
      </c>
      <c r="G46" s="9">
        <f>E46*F46</f>
        <v>5024.1623250000002</v>
      </c>
    </row>
    <row r="47" spans="1:7" x14ac:dyDescent="0.25">
      <c r="A47" s="1" t="s">
        <v>199</v>
      </c>
      <c r="B47" s="1" t="s">
        <v>514</v>
      </c>
      <c r="C47" t="s">
        <v>231</v>
      </c>
      <c r="D47" t="s">
        <v>375</v>
      </c>
      <c r="E47" s="1">
        <v>4</v>
      </c>
      <c r="F47" s="9">
        <v>1233.7752</v>
      </c>
      <c r="G47" s="9">
        <f>E47*F47</f>
        <v>4935.1008000000002</v>
      </c>
    </row>
    <row r="48" spans="1:7" x14ac:dyDescent="0.25">
      <c r="A48" s="1" t="s">
        <v>199</v>
      </c>
      <c r="B48" s="1" t="s">
        <v>148</v>
      </c>
      <c r="C48" t="s">
        <v>39</v>
      </c>
      <c r="D48" t="s">
        <v>40</v>
      </c>
      <c r="E48" s="1">
        <v>30</v>
      </c>
      <c r="F48" s="9">
        <v>160.671966</v>
      </c>
      <c r="G48" s="9">
        <f>E48*F48</f>
        <v>4820.1589800000002</v>
      </c>
    </row>
    <row r="49" spans="1:7" x14ac:dyDescent="0.25">
      <c r="A49" s="1" t="s">
        <v>199</v>
      </c>
      <c r="B49" s="1" t="s">
        <v>516</v>
      </c>
      <c r="C49" t="s">
        <v>233</v>
      </c>
      <c r="D49" t="s">
        <v>377</v>
      </c>
      <c r="E49" s="1">
        <v>4</v>
      </c>
      <c r="F49" s="9">
        <v>1172.2811100000001</v>
      </c>
      <c r="G49" s="9">
        <f>E49*F49</f>
        <v>4689.1244400000005</v>
      </c>
    </row>
    <row r="50" spans="1:7" x14ac:dyDescent="0.25">
      <c r="A50" s="1" t="s">
        <v>199</v>
      </c>
      <c r="B50" s="1" t="s">
        <v>149</v>
      </c>
      <c r="C50" t="s">
        <v>41</v>
      </c>
      <c r="D50" t="s">
        <v>42</v>
      </c>
      <c r="E50" s="1">
        <v>9</v>
      </c>
      <c r="F50" s="9">
        <v>510.6465</v>
      </c>
      <c r="G50" s="9">
        <f>E50*F50</f>
        <v>4595.8185000000003</v>
      </c>
    </row>
    <row r="51" spans="1:7" x14ac:dyDescent="0.25">
      <c r="A51" s="1" t="s">
        <v>199</v>
      </c>
      <c r="B51" s="1" t="s">
        <v>523</v>
      </c>
      <c r="C51" t="s">
        <v>240</v>
      </c>
      <c r="D51" t="s">
        <v>382</v>
      </c>
      <c r="E51" s="1">
        <v>1</v>
      </c>
      <c r="F51" s="9">
        <v>4307.625</v>
      </c>
      <c r="G51" s="9">
        <f>E51*F51</f>
        <v>4307.625</v>
      </c>
    </row>
    <row r="52" spans="1:7" x14ac:dyDescent="0.25">
      <c r="A52" s="1" t="s">
        <v>199</v>
      </c>
      <c r="B52" s="1" t="s">
        <v>519</v>
      </c>
      <c r="C52" t="s">
        <v>236</v>
      </c>
      <c r="D52" t="s">
        <v>28</v>
      </c>
      <c r="E52" s="1">
        <v>2</v>
      </c>
      <c r="F52" s="9">
        <v>2002.3972500000002</v>
      </c>
      <c r="G52" s="9">
        <f>E52*F52</f>
        <v>4004.7945000000004</v>
      </c>
    </row>
    <row r="53" spans="1:7" x14ac:dyDescent="0.25">
      <c r="A53" s="1" t="s">
        <v>199</v>
      </c>
      <c r="B53" s="1" t="s">
        <v>140</v>
      </c>
      <c r="C53" t="s">
        <v>26</v>
      </c>
      <c r="D53" t="s">
        <v>20</v>
      </c>
      <c r="E53" s="1">
        <v>7</v>
      </c>
      <c r="F53" s="9">
        <v>558.97662765000007</v>
      </c>
      <c r="G53" s="9">
        <f>E53*F53</f>
        <v>3912.8363935500006</v>
      </c>
    </row>
    <row r="54" spans="1:7" x14ac:dyDescent="0.25">
      <c r="A54" s="1" t="s">
        <v>199</v>
      </c>
      <c r="B54" s="1" t="s">
        <v>145</v>
      </c>
      <c r="C54" t="s">
        <v>34</v>
      </c>
      <c r="D54" t="s">
        <v>35</v>
      </c>
      <c r="E54" s="1">
        <v>3</v>
      </c>
      <c r="F54" s="9">
        <v>1182.3174300000003</v>
      </c>
      <c r="G54" s="9">
        <f>E54*F54</f>
        <v>3546.9522900000011</v>
      </c>
    </row>
    <row r="55" spans="1:7" x14ac:dyDescent="0.25">
      <c r="A55" s="1" t="s">
        <v>199</v>
      </c>
      <c r="B55" s="1" t="s">
        <v>520</v>
      </c>
      <c r="C55" t="s">
        <v>237</v>
      </c>
      <c r="D55" t="s">
        <v>38</v>
      </c>
      <c r="E55" s="1">
        <v>1</v>
      </c>
      <c r="F55" s="9">
        <v>3184.8012000000003</v>
      </c>
      <c r="G55" s="9">
        <f>E55*F55</f>
        <v>3184.8012000000003</v>
      </c>
    </row>
    <row r="56" spans="1:7" x14ac:dyDescent="0.25">
      <c r="A56" s="1" t="s">
        <v>199</v>
      </c>
      <c r="B56" s="1" t="s">
        <v>151</v>
      </c>
      <c r="C56" t="s">
        <v>45</v>
      </c>
      <c r="D56" t="s">
        <v>46</v>
      </c>
      <c r="E56" s="1">
        <v>1</v>
      </c>
      <c r="F56" s="9">
        <v>3160.5368823000003</v>
      </c>
      <c r="G56" s="9">
        <f>E56*F56</f>
        <v>3160.5368823000003</v>
      </c>
    </row>
    <row r="57" spans="1:7" x14ac:dyDescent="0.25">
      <c r="A57" s="1" t="s">
        <v>199</v>
      </c>
      <c r="B57" s="1" t="s">
        <v>151</v>
      </c>
      <c r="C57" t="s">
        <v>45</v>
      </c>
      <c r="D57" t="s">
        <v>46</v>
      </c>
      <c r="E57" s="1">
        <v>1</v>
      </c>
      <c r="F57" s="9">
        <v>3160.5368823000003</v>
      </c>
      <c r="G57" s="9">
        <f>E57*F57</f>
        <v>3160.5368823000003</v>
      </c>
    </row>
    <row r="58" spans="1:7" x14ac:dyDescent="0.25">
      <c r="A58" s="1" t="s">
        <v>199</v>
      </c>
      <c r="B58" s="1" t="s">
        <v>152</v>
      </c>
      <c r="C58" t="s">
        <v>47</v>
      </c>
      <c r="D58" t="s">
        <v>48</v>
      </c>
      <c r="E58" s="1">
        <v>1</v>
      </c>
      <c r="F58" s="9">
        <v>3128.6821649999997</v>
      </c>
      <c r="G58" s="9">
        <f>E58*F58</f>
        <v>3128.6821649999997</v>
      </c>
    </row>
    <row r="59" spans="1:7" x14ac:dyDescent="0.25">
      <c r="A59" s="1" t="s">
        <v>199</v>
      </c>
      <c r="B59" s="1" t="s">
        <v>521</v>
      </c>
      <c r="C59" t="s">
        <v>238</v>
      </c>
      <c r="D59" t="s">
        <v>380</v>
      </c>
      <c r="E59" s="1">
        <v>1</v>
      </c>
      <c r="F59" s="9">
        <v>3127.8602250000004</v>
      </c>
      <c r="G59" s="9">
        <f>E59*F59</f>
        <v>3127.8602250000004</v>
      </c>
    </row>
    <row r="60" spans="1:7" x14ac:dyDescent="0.25">
      <c r="A60" s="1" t="s">
        <v>199</v>
      </c>
      <c r="B60" s="1" t="s">
        <v>536</v>
      </c>
      <c r="C60" t="s">
        <v>253</v>
      </c>
      <c r="D60" t="s">
        <v>393</v>
      </c>
      <c r="E60" s="1">
        <v>1</v>
      </c>
      <c r="F60" s="9">
        <v>3071.88</v>
      </c>
      <c r="G60" s="9">
        <f>E60*F60</f>
        <v>3071.88</v>
      </c>
    </row>
    <row r="61" spans="1:7" x14ac:dyDescent="0.25">
      <c r="A61" s="1" t="s">
        <v>199</v>
      </c>
      <c r="B61" s="1" t="s">
        <v>153</v>
      </c>
      <c r="C61" t="s">
        <v>49</v>
      </c>
      <c r="D61" t="s">
        <v>50</v>
      </c>
      <c r="E61" s="1">
        <v>8</v>
      </c>
      <c r="F61" s="9">
        <v>350.20051500000005</v>
      </c>
      <c r="G61" s="9">
        <f>E61*F61</f>
        <v>2801.6041200000004</v>
      </c>
    </row>
    <row r="62" spans="1:7" x14ac:dyDescent="0.25">
      <c r="A62" s="1" t="s">
        <v>199</v>
      </c>
      <c r="B62" s="1" t="s">
        <v>524</v>
      </c>
      <c r="C62" t="s">
        <v>241</v>
      </c>
      <c r="D62" t="s">
        <v>383</v>
      </c>
      <c r="E62" s="1">
        <v>1</v>
      </c>
      <c r="F62" s="9">
        <v>2635.0054258499999</v>
      </c>
      <c r="G62" s="9">
        <f>E62*F62</f>
        <v>2635.0054258499999</v>
      </c>
    </row>
    <row r="63" spans="1:7" x14ac:dyDescent="0.25">
      <c r="A63" s="1" t="s">
        <v>199</v>
      </c>
      <c r="B63" s="1" t="s">
        <v>154</v>
      </c>
      <c r="C63" t="s">
        <v>51</v>
      </c>
      <c r="D63" t="s">
        <v>52</v>
      </c>
      <c r="E63" s="1">
        <v>3</v>
      </c>
      <c r="F63" s="9">
        <v>813.71540880000009</v>
      </c>
      <c r="G63" s="9">
        <f>E63*F63</f>
        <v>2441.1462264000002</v>
      </c>
    </row>
    <row r="64" spans="1:7" x14ac:dyDescent="0.25">
      <c r="A64" s="1" t="s">
        <v>199</v>
      </c>
      <c r="B64" s="1" t="s">
        <v>525</v>
      </c>
      <c r="C64" t="s">
        <v>242</v>
      </c>
      <c r="D64" t="s">
        <v>40</v>
      </c>
      <c r="E64" s="1">
        <v>16</v>
      </c>
      <c r="F64" s="9">
        <v>142.43355</v>
      </c>
      <c r="G64" s="9">
        <f>E64*F64</f>
        <v>2278.9367999999999</v>
      </c>
    </row>
    <row r="65" spans="1:7" x14ac:dyDescent="0.25">
      <c r="A65" s="1" t="s">
        <v>199</v>
      </c>
      <c r="B65" s="1" t="s">
        <v>526</v>
      </c>
      <c r="C65" t="s">
        <v>243</v>
      </c>
      <c r="D65" t="s">
        <v>384</v>
      </c>
      <c r="E65" s="1">
        <v>2</v>
      </c>
      <c r="F65" s="9">
        <v>1102.41264105</v>
      </c>
      <c r="G65" s="9">
        <f>E65*F65</f>
        <v>2204.8252821000001</v>
      </c>
    </row>
    <row r="66" spans="1:7" x14ac:dyDescent="0.25">
      <c r="A66" s="1" t="s">
        <v>199</v>
      </c>
      <c r="B66" s="1" t="s">
        <v>509</v>
      </c>
      <c r="C66" t="s">
        <v>226</v>
      </c>
      <c r="D66" t="s">
        <v>5</v>
      </c>
      <c r="E66" s="1">
        <v>4</v>
      </c>
      <c r="F66" s="9">
        <v>546.52499999999998</v>
      </c>
      <c r="G66" s="9">
        <f>E66*F66</f>
        <v>2186.1</v>
      </c>
    </row>
    <row r="67" spans="1:7" x14ac:dyDescent="0.25">
      <c r="A67" s="1" t="s">
        <v>199</v>
      </c>
      <c r="B67" s="1" t="s">
        <v>527</v>
      </c>
      <c r="C67" t="s">
        <v>244</v>
      </c>
      <c r="D67" t="s">
        <v>385</v>
      </c>
      <c r="E67" s="1">
        <v>2</v>
      </c>
      <c r="F67" s="9">
        <v>1044.729</v>
      </c>
      <c r="G67" s="9">
        <f>E67*F67</f>
        <v>2089.4580000000001</v>
      </c>
    </row>
    <row r="68" spans="1:7" x14ac:dyDescent="0.25">
      <c r="A68" s="1" t="s">
        <v>199</v>
      </c>
      <c r="B68" s="1" t="s">
        <v>528</v>
      </c>
      <c r="C68" t="s">
        <v>245</v>
      </c>
      <c r="D68" t="s">
        <v>386</v>
      </c>
      <c r="E68" s="1">
        <v>5</v>
      </c>
      <c r="F68" s="9">
        <v>409.78035</v>
      </c>
      <c r="G68" s="9">
        <f>E68*F68</f>
        <v>2048.90175</v>
      </c>
    </row>
    <row r="69" spans="1:7" x14ac:dyDescent="0.25">
      <c r="A69" s="1" t="s">
        <v>199</v>
      </c>
      <c r="B69" s="1" t="s">
        <v>156</v>
      </c>
      <c r="C69" t="s">
        <v>56</v>
      </c>
      <c r="D69" t="s">
        <v>57</v>
      </c>
      <c r="E69" s="1">
        <v>10</v>
      </c>
      <c r="F69" s="9">
        <v>187.005</v>
      </c>
      <c r="G69" s="9">
        <f>E69*F69</f>
        <v>1870.05</v>
      </c>
    </row>
    <row r="70" spans="1:7" x14ac:dyDescent="0.25">
      <c r="A70" s="1" t="s">
        <v>199</v>
      </c>
      <c r="B70" s="1" t="s">
        <v>155</v>
      </c>
      <c r="C70" t="s">
        <v>54</v>
      </c>
      <c r="D70" t="s">
        <v>55</v>
      </c>
      <c r="E70" s="1">
        <v>1</v>
      </c>
      <c r="F70" s="9">
        <v>1801.4437350000003</v>
      </c>
      <c r="G70" s="9">
        <f>E70*F70</f>
        <v>1801.4437350000003</v>
      </c>
    </row>
    <row r="71" spans="1:7" x14ac:dyDescent="0.25">
      <c r="A71" s="1" t="s">
        <v>199</v>
      </c>
      <c r="B71" s="1" t="s">
        <v>529</v>
      </c>
      <c r="C71" t="s">
        <v>246</v>
      </c>
      <c r="D71" t="s">
        <v>387</v>
      </c>
      <c r="E71" s="1">
        <v>2</v>
      </c>
      <c r="F71" s="9">
        <v>875.48127975</v>
      </c>
      <c r="G71" s="9">
        <f>E71*F71</f>
        <v>1750.9625595</v>
      </c>
    </row>
    <row r="72" spans="1:7" x14ac:dyDescent="0.25">
      <c r="A72" s="1" t="s">
        <v>199</v>
      </c>
      <c r="B72" s="1" t="s">
        <v>530</v>
      </c>
      <c r="C72" t="s">
        <v>247</v>
      </c>
      <c r="D72" t="s">
        <v>388</v>
      </c>
      <c r="E72" s="1">
        <v>40</v>
      </c>
      <c r="F72" s="9">
        <v>43.654747500000006</v>
      </c>
      <c r="G72" s="9">
        <f>E72*F72</f>
        <v>1746.1899000000003</v>
      </c>
    </row>
    <row r="73" spans="1:7" x14ac:dyDescent="0.25">
      <c r="A73" s="1" t="s">
        <v>199</v>
      </c>
      <c r="B73" s="1" t="s">
        <v>541</v>
      </c>
      <c r="C73" t="s">
        <v>258</v>
      </c>
      <c r="D73" t="s">
        <v>397</v>
      </c>
      <c r="E73" s="1">
        <v>6</v>
      </c>
      <c r="F73" s="9">
        <v>266.75630100000001</v>
      </c>
      <c r="G73" s="9">
        <f>E73*F73</f>
        <v>1600.537806</v>
      </c>
    </row>
    <row r="74" spans="1:7" x14ac:dyDescent="0.25">
      <c r="A74" s="1" t="s">
        <v>199</v>
      </c>
      <c r="B74" s="1" t="s">
        <v>157</v>
      </c>
      <c r="C74" t="s">
        <v>58</v>
      </c>
      <c r="D74" t="s">
        <v>59</v>
      </c>
      <c r="E74" s="1">
        <v>2</v>
      </c>
      <c r="F74" s="9">
        <v>793.09639500000014</v>
      </c>
      <c r="G74" s="9">
        <f>E74*F74</f>
        <v>1586.1927900000003</v>
      </c>
    </row>
    <row r="75" spans="1:7" x14ac:dyDescent="0.25">
      <c r="A75" s="1" t="s">
        <v>199</v>
      </c>
      <c r="B75" s="1" t="s">
        <v>158</v>
      </c>
      <c r="C75" t="s">
        <v>60</v>
      </c>
      <c r="D75" t="s">
        <v>61</v>
      </c>
      <c r="E75" s="1">
        <v>1</v>
      </c>
      <c r="F75" s="9">
        <v>1531.8582300000003</v>
      </c>
      <c r="G75" s="9">
        <f>E75*F75</f>
        <v>1531.8582300000003</v>
      </c>
    </row>
    <row r="76" spans="1:7" x14ac:dyDescent="0.25">
      <c r="A76" s="1" t="s">
        <v>199</v>
      </c>
      <c r="B76" s="1" t="s">
        <v>531</v>
      </c>
      <c r="C76" t="s">
        <v>248</v>
      </c>
      <c r="D76" t="s">
        <v>11</v>
      </c>
      <c r="E76" s="1">
        <v>1</v>
      </c>
      <c r="F76" s="9">
        <v>1524.7527749999999</v>
      </c>
      <c r="G76" s="9">
        <f>E76*F76</f>
        <v>1524.7527749999999</v>
      </c>
    </row>
    <row r="77" spans="1:7" x14ac:dyDescent="0.25">
      <c r="A77" s="1" t="s">
        <v>199</v>
      </c>
      <c r="B77" s="1" t="s">
        <v>159</v>
      </c>
      <c r="C77" t="s">
        <v>62</v>
      </c>
      <c r="D77" t="s">
        <v>63</v>
      </c>
      <c r="E77" s="1">
        <v>1</v>
      </c>
      <c r="F77" s="9">
        <v>1427.4177750000001</v>
      </c>
      <c r="G77" s="9">
        <f>E77*F77</f>
        <v>1427.4177750000001</v>
      </c>
    </row>
    <row r="78" spans="1:7" x14ac:dyDescent="0.25">
      <c r="A78" s="1" t="s">
        <v>199</v>
      </c>
      <c r="B78" s="1" t="s">
        <v>532</v>
      </c>
      <c r="C78" t="s">
        <v>249</v>
      </c>
      <c r="D78" t="s">
        <v>389</v>
      </c>
      <c r="E78" s="1">
        <v>3</v>
      </c>
      <c r="F78" s="9">
        <v>438.49633800000004</v>
      </c>
      <c r="G78" s="9">
        <f>E78*F78</f>
        <v>1315.4890140000002</v>
      </c>
    </row>
    <row r="79" spans="1:7" x14ac:dyDescent="0.25">
      <c r="A79" s="1" t="s">
        <v>199</v>
      </c>
      <c r="B79" s="1" t="s">
        <v>533</v>
      </c>
      <c r="C79" t="s">
        <v>250</v>
      </c>
      <c r="D79" t="s">
        <v>390</v>
      </c>
      <c r="E79" s="1">
        <v>10</v>
      </c>
      <c r="F79" s="9">
        <v>130.2108696</v>
      </c>
      <c r="G79" s="9">
        <f>E79*F79</f>
        <v>1302.108696</v>
      </c>
    </row>
    <row r="80" spans="1:7" x14ac:dyDescent="0.25">
      <c r="A80" s="1" t="s">
        <v>199</v>
      </c>
      <c r="B80" s="1" t="s">
        <v>163</v>
      </c>
      <c r="C80" t="s">
        <v>70</v>
      </c>
      <c r="D80" t="s">
        <v>71</v>
      </c>
      <c r="E80" s="1">
        <v>12</v>
      </c>
      <c r="F80" s="9">
        <v>105.2998149</v>
      </c>
      <c r="G80" s="9">
        <f>E80*F80</f>
        <v>1263.5977788</v>
      </c>
    </row>
    <row r="81" spans="1:7" x14ac:dyDescent="0.25">
      <c r="A81" s="1" t="s">
        <v>199</v>
      </c>
      <c r="B81" s="1" t="s">
        <v>534</v>
      </c>
      <c r="C81" t="s">
        <v>251</v>
      </c>
      <c r="D81" t="s">
        <v>391</v>
      </c>
      <c r="E81" s="1">
        <v>5</v>
      </c>
      <c r="F81" s="9">
        <v>250.15960200000001</v>
      </c>
      <c r="G81" s="9">
        <f>E81*F81</f>
        <v>1250.79801</v>
      </c>
    </row>
    <row r="82" spans="1:7" x14ac:dyDescent="0.25">
      <c r="A82" s="1" t="s">
        <v>199</v>
      </c>
      <c r="B82" s="1" t="s">
        <v>161</v>
      </c>
      <c r="C82" t="s">
        <v>66</v>
      </c>
      <c r="D82" t="s">
        <v>67</v>
      </c>
      <c r="E82" s="1">
        <v>3</v>
      </c>
      <c r="F82" s="9">
        <v>416.21527500000013</v>
      </c>
      <c r="G82" s="9">
        <f>E82*F82</f>
        <v>1248.6458250000005</v>
      </c>
    </row>
    <row r="83" spans="1:7" x14ac:dyDescent="0.25">
      <c r="A83" s="1" t="s">
        <v>199</v>
      </c>
      <c r="B83" s="1" t="s">
        <v>535</v>
      </c>
      <c r="C83" t="s">
        <v>252</v>
      </c>
      <c r="D83" t="s">
        <v>392</v>
      </c>
      <c r="E83" s="1">
        <v>10</v>
      </c>
      <c r="F83" s="9">
        <v>122.650752</v>
      </c>
      <c r="G83" s="9">
        <f>E83*F83</f>
        <v>1226.5075199999999</v>
      </c>
    </row>
    <row r="84" spans="1:7" x14ac:dyDescent="0.25">
      <c r="A84" s="1" t="s">
        <v>199</v>
      </c>
      <c r="B84" s="1" t="s">
        <v>537</v>
      </c>
      <c r="C84" t="s">
        <v>254</v>
      </c>
      <c r="D84" t="s">
        <v>394</v>
      </c>
      <c r="E84" s="1">
        <v>10</v>
      </c>
      <c r="F84" s="9">
        <v>118.77898200000001</v>
      </c>
      <c r="G84" s="9">
        <f>E84*F84</f>
        <v>1187.7898200000002</v>
      </c>
    </row>
    <row r="85" spans="1:7" x14ac:dyDescent="0.25">
      <c r="A85" s="1" t="s">
        <v>199</v>
      </c>
      <c r="B85" s="1" t="s">
        <v>538</v>
      </c>
      <c r="C85" t="s">
        <v>255</v>
      </c>
      <c r="D85" t="s">
        <v>5</v>
      </c>
      <c r="E85" s="1">
        <v>1</v>
      </c>
      <c r="F85" s="9">
        <v>1138.84113</v>
      </c>
      <c r="G85" s="9">
        <f>E85*F85</f>
        <v>1138.84113</v>
      </c>
    </row>
    <row r="86" spans="1:7" x14ac:dyDescent="0.25">
      <c r="A86" s="1" t="s">
        <v>199</v>
      </c>
      <c r="B86" s="1" t="s">
        <v>522</v>
      </c>
      <c r="C86" t="s">
        <v>239</v>
      </c>
      <c r="D86" t="s">
        <v>381</v>
      </c>
      <c r="E86" s="1">
        <v>3</v>
      </c>
      <c r="F86" s="9">
        <v>376.29559590000002</v>
      </c>
      <c r="G86" s="9">
        <f>E86*F86</f>
        <v>1128.8867877</v>
      </c>
    </row>
    <row r="87" spans="1:7" x14ac:dyDescent="0.25">
      <c r="A87" s="1" t="s">
        <v>199</v>
      </c>
      <c r="B87" s="1" t="s">
        <v>539</v>
      </c>
      <c r="C87" t="s">
        <v>256</v>
      </c>
      <c r="D87" t="s">
        <v>395</v>
      </c>
      <c r="E87" s="1">
        <v>20</v>
      </c>
      <c r="F87" s="9">
        <v>56.3883285</v>
      </c>
      <c r="G87" s="9">
        <f>E87*F87</f>
        <v>1127.76657</v>
      </c>
    </row>
    <row r="88" spans="1:7" x14ac:dyDescent="0.25">
      <c r="A88" s="1" t="s">
        <v>199</v>
      </c>
      <c r="B88" s="1" t="s">
        <v>540</v>
      </c>
      <c r="C88" t="s">
        <v>257</v>
      </c>
      <c r="D88" t="s">
        <v>396</v>
      </c>
      <c r="E88" s="1">
        <v>10</v>
      </c>
      <c r="F88" s="9">
        <v>109.23366300000001</v>
      </c>
      <c r="G88" s="9">
        <f>E88*F88</f>
        <v>1092.33663</v>
      </c>
    </row>
    <row r="89" spans="1:7" x14ac:dyDescent="0.25">
      <c r="A89" s="1" t="s">
        <v>199</v>
      </c>
      <c r="B89" s="1" t="s">
        <v>162</v>
      </c>
      <c r="C89" t="s">
        <v>68</v>
      </c>
      <c r="D89" t="s">
        <v>69</v>
      </c>
      <c r="E89" s="1">
        <v>1</v>
      </c>
      <c r="F89" s="9">
        <v>1055.00325</v>
      </c>
      <c r="G89" s="9">
        <f>E89*F89</f>
        <v>1055.00325</v>
      </c>
    </row>
    <row r="90" spans="1:7" x14ac:dyDescent="0.25">
      <c r="A90" s="1" t="s">
        <v>199</v>
      </c>
      <c r="B90" s="1" t="s">
        <v>542</v>
      </c>
      <c r="C90" t="s">
        <v>259</v>
      </c>
      <c r="D90" t="s">
        <v>398</v>
      </c>
      <c r="E90" s="1">
        <v>1</v>
      </c>
      <c r="F90" s="9">
        <v>1031.069655</v>
      </c>
      <c r="G90" s="9">
        <f>E90*F90</f>
        <v>1031.069655</v>
      </c>
    </row>
    <row r="91" spans="1:7" x14ac:dyDescent="0.25">
      <c r="A91" s="1" t="s">
        <v>199</v>
      </c>
      <c r="B91" s="1" t="s">
        <v>164</v>
      </c>
      <c r="C91" t="s">
        <v>72</v>
      </c>
      <c r="D91" t="s">
        <v>73</v>
      </c>
      <c r="E91" s="1">
        <v>1</v>
      </c>
      <c r="F91" s="9">
        <v>994.65555000000006</v>
      </c>
      <c r="G91" s="9">
        <f>E91*F91</f>
        <v>994.65555000000006</v>
      </c>
    </row>
    <row r="92" spans="1:7" x14ac:dyDescent="0.25">
      <c r="A92" s="1" t="s">
        <v>199</v>
      </c>
      <c r="B92" s="1" t="s">
        <v>165</v>
      </c>
      <c r="C92" t="s">
        <v>74</v>
      </c>
      <c r="D92" t="s">
        <v>75</v>
      </c>
      <c r="E92" s="1">
        <v>1</v>
      </c>
      <c r="F92" s="9">
        <v>957.07558800000015</v>
      </c>
      <c r="G92" s="9">
        <f>E92*F92</f>
        <v>957.07558800000015</v>
      </c>
    </row>
    <row r="93" spans="1:7" x14ac:dyDescent="0.25">
      <c r="A93" s="1" t="s">
        <v>199</v>
      </c>
      <c r="B93" s="1" t="s">
        <v>166</v>
      </c>
      <c r="C93" t="s">
        <v>76</v>
      </c>
      <c r="D93" t="s">
        <v>77</v>
      </c>
      <c r="E93" s="1">
        <v>2</v>
      </c>
      <c r="F93" s="9">
        <v>472.95076500000005</v>
      </c>
      <c r="G93" s="9">
        <f>E93*F93</f>
        <v>945.90153000000009</v>
      </c>
    </row>
    <row r="94" spans="1:7" x14ac:dyDescent="0.25">
      <c r="A94" s="1" t="s">
        <v>199</v>
      </c>
      <c r="B94" s="1" t="s">
        <v>543</v>
      </c>
      <c r="C94" t="s">
        <v>260</v>
      </c>
      <c r="D94" t="s">
        <v>399</v>
      </c>
      <c r="E94" s="1">
        <v>20</v>
      </c>
      <c r="F94" s="9">
        <v>47.290750500000001</v>
      </c>
      <c r="G94" s="9">
        <f>E94*F94</f>
        <v>945.81501000000003</v>
      </c>
    </row>
    <row r="95" spans="1:7" x14ac:dyDescent="0.25">
      <c r="A95" s="1" t="s">
        <v>199</v>
      </c>
      <c r="B95" s="1" t="s">
        <v>544</v>
      </c>
      <c r="C95" t="s">
        <v>261</v>
      </c>
      <c r="D95" t="s">
        <v>400</v>
      </c>
      <c r="E95" s="1">
        <v>20</v>
      </c>
      <c r="F95" s="9">
        <v>47.290750500000001</v>
      </c>
      <c r="G95" s="9">
        <f>E95*F95</f>
        <v>945.81501000000003</v>
      </c>
    </row>
    <row r="96" spans="1:7" x14ac:dyDescent="0.25">
      <c r="A96" s="1" t="s">
        <v>199</v>
      </c>
      <c r="B96" s="1" t="s">
        <v>167</v>
      </c>
      <c r="C96" t="s">
        <v>78</v>
      </c>
      <c r="D96" t="s">
        <v>79</v>
      </c>
      <c r="E96" s="1">
        <v>10</v>
      </c>
      <c r="F96" s="9">
        <v>89.353530000000006</v>
      </c>
      <c r="G96" s="9">
        <f>E96*F96</f>
        <v>893.53530000000001</v>
      </c>
    </row>
    <row r="97" spans="1:7" x14ac:dyDescent="0.25">
      <c r="A97" s="1" t="s">
        <v>199</v>
      </c>
      <c r="B97" s="1" t="s">
        <v>168</v>
      </c>
      <c r="C97" t="s">
        <v>80</v>
      </c>
      <c r="D97" t="s">
        <v>11</v>
      </c>
      <c r="E97" s="1">
        <v>1</v>
      </c>
      <c r="F97" s="9">
        <v>879.25755330000004</v>
      </c>
      <c r="G97" s="9">
        <f>E97*F97</f>
        <v>879.25755330000004</v>
      </c>
    </row>
    <row r="98" spans="1:7" x14ac:dyDescent="0.25">
      <c r="A98" s="1" t="s">
        <v>199</v>
      </c>
      <c r="B98" s="1" t="s">
        <v>169</v>
      </c>
      <c r="C98" t="s">
        <v>81</v>
      </c>
      <c r="D98" t="s">
        <v>82</v>
      </c>
      <c r="E98" s="1">
        <v>1</v>
      </c>
      <c r="F98" s="9">
        <v>837.80560500000001</v>
      </c>
      <c r="G98" s="9">
        <f>E98*F98</f>
        <v>837.80560500000001</v>
      </c>
    </row>
    <row r="99" spans="1:7" x14ac:dyDescent="0.25">
      <c r="A99" s="1" t="s">
        <v>199</v>
      </c>
      <c r="B99" s="1" t="s">
        <v>553</v>
      </c>
      <c r="C99" t="s">
        <v>270</v>
      </c>
      <c r="D99" t="s">
        <v>407</v>
      </c>
      <c r="E99" s="1">
        <v>9</v>
      </c>
      <c r="F99" s="9">
        <v>92.39422500000002</v>
      </c>
      <c r="G99" s="9">
        <f>E99*F99</f>
        <v>831.54802500000017</v>
      </c>
    </row>
    <row r="100" spans="1:7" x14ac:dyDescent="0.25">
      <c r="A100" s="1" t="s">
        <v>199</v>
      </c>
      <c r="B100" s="1" t="s">
        <v>558</v>
      </c>
      <c r="C100" t="s">
        <v>275</v>
      </c>
      <c r="D100" t="s">
        <v>412</v>
      </c>
      <c r="E100" s="1">
        <v>2</v>
      </c>
      <c r="F100" s="9">
        <v>415.73647500000004</v>
      </c>
      <c r="G100" s="9">
        <f>E100*F100</f>
        <v>831.47295000000008</v>
      </c>
    </row>
    <row r="101" spans="1:7" x14ac:dyDescent="0.25">
      <c r="A101" s="1" t="s">
        <v>199</v>
      </c>
      <c r="B101" s="1" t="s">
        <v>545</v>
      </c>
      <c r="C101" t="s">
        <v>262</v>
      </c>
      <c r="D101" t="s">
        <v>401</v>
      </c>
      <c r="E101" s="1">
        <v>1</v>
      </c>
      <c r="F101" s="9">
        <v>785.98012500000004</v>
      </c>
      <c r="G101" s="9">
        <f>E101*F101</f>
        <v>785.98012500000004</v>
      </c>
    </row>
    <row r="102" spans="1:7" x14ac:dyDescent="0.25">
      <c r="A102" s="1" t="s">
        <v>199</v>
      </c>
      <c r="B102" s="1" t="s">
        <v>546</v>
      </c>
      <c r="C102" t="s">
        <v>263</v>
      </c>
      <c r="D102" t="s">
        <v>402</v>
      </c>
      <c r="E102" s="1">
        <v>7</v>
      </c>
      <c r="F102" s="9">
        <v>107.8287945</v>
      </c>
      <c r="G102" s="9">
        <f>E102*F102</f>
        <v>754.80156150000005</v>
      </c>
    </row>
    <row r="103" spans="1:7" x14ac:dyDescent="0.25">
      <c r="A103" s="1" t="s">
        <v>199</v>
      </c>
      <c r="B103" s="1" t="s">
        <v>171</v>
      </c>
      <c r="C103" t="s">
        <v>84</v>
      </c>
      <c r="D103" t="s">
        <v>85</v>
      </c>
      <c r="E103" s="1">
        <v>3</v>
      </c>
      <c r="F103" s="9">
        <v>230.91971700000002</v>
      </c>
      <c r="G103" s="9">
        <f>E103*F103</f>
        <v>692.75915100000009</v>
      </c>
    </row>
    <row r="104" spans="1:7" x14ac:dyDescent="0.25">
      <c r="A104" s="1" t="s">
        <v>199</v>
      </c>
      <c r="B104" s="1" t="s">
        <v>183</v>
      </c>
      <c r="C104" t="s">
        <v>105</v>
      </c>
      <c r="D104" t="s">
        <v>106</v>
      </c>
      <c r="E104" s="1">
        <v>7</v>
      </c>
      <c r="F104" s="9">
        <v>98.928900000000013</v>
      </c>
      <c r="G104" s="9">
        <f>E104*F104</f>
        <v>692.5023000000001</v>
      </c>
    </row>
    <row r="105" spans="1:7" x14ac:dyDescent="0.25">
      <c r="A105" s="1" t="s">
        <v>199</v>
      </c>
      <c r="B105" s="1" t="s">
        <v>547</v>
      </c>
      <c r="C105" t="s">
        <v>264</v>
      </c>
      <c r="D105" t="s">
        <v>93</v>
      </c>
      <c r="E105" s="1">
        <v>1</v>
      </c>
      <c r="F105" s="9">
        <v>675.17677290000017</v>
      </c>
      <c r="G105" s="9">
        <f>E105*F105</f>
        <v>675.17677290000017</v>
      </c>
    </row>
    <row r="106" spans="1:7" x14ac:dyDescent="0.25">
      <c r="A106" s="1" t="s">
        <v>199</v>
      </c>
      <c r="B106" s="1" t="s">
        <v>160</v>
      </c>
      <c r="C106" t="s">
        <v>64</v>
      </c>
      <c r="D106" t="s">
        <v>65</v>
      </c>
      <c r="E106" s="1">
        <v>1</v>
      </c>
      <c r="F106" s="9">
        <v>649.72961865000002</v>
      </c>
      <c r="G106" s="9">
        <f>E106*F106</f>
        <v>649.72961865000002</v>
      </c>
    </row>
    <row r="107" spans="1:7" x14ac:dyDescent="0.25">
      <c r="A107" s="1" t="s">
        <v>199</v>
      </c>
      <c r="B107" s="1" t="s">
        <v>172</v>
      </c>
      <c r="C107" t="s">
        <v>86</v>
      </c>
      <c r="D107" t="s">
        <v>87</v>
      </c>
      <c r="E107" s="1">
        <v>2</v>
      </c>
      <c r="F107" s="9">
        <v>321.57321000000002</v>
      </c>
      <c r="G107" s="9">
        <f>E107*F107</f>
        <v>643.14642000000003</v>
      </c>
    </row>
    <row r="108" spans="1:7" x14ac:dyDescent="0.25">
      <c r="A108" s="1" t="s">
        <v>199</v>
      </c>
      <c r="B108" s="1" t="s">
        <v>548</v>
      </c>
      <c r="C108" t="s">
        <v>265</v>
      </c>
      <c r="D108" t="s">
        <v>403</v>
      </c>
      <c r="E108" s="1">
        <v>1</v>
      </c>
      <c r="F108" s="9">
        <v>624.35265375000006</v>
      </c>
      <c r="G108" s="9">
        <f>E108*F108</f>
        <v>624.35265375000006</v>
      </c>
    </row>
    <row r="109" spans="1:7" x14ac:dyDescent="0.25">
      <c r="A109" s="1" t="s">
        <v>199</v>
      </c>
      <c r="B109" s="1" t="s">
        <v>170</v>
      </c>
      <c r="C109" t="s">
        <v>83</v>
      </c>
      <c r="D109" t="s">
        <v>5</v>
      </c>
      <c r="E109" s="1">
        <v>4</v>
      </c>
      <c r="F109" s="9">
        <v>153.04630950000004</v>
      </c>
      <c r="G109" s="9">
        <f>E109*F109</f>
        <v>612.18523800000014</v>
      </c>
    </row>
    <row r="110" spans="1:7" x14ac:dyDescent="0.25">
      <c r="A110" s="1" t="s">
        <v>199</v>
      </c>
      <c r="B110" s="1" t="s">
        <v>549</v>
      </c>
      <c r="C110" t="s">
        <v>266</v>
      </c>
      <c r="D110" t="s">
        <v>404</v>
      </c>
      <c r="E110" s="1">
        <v>5</v>
      </c>
      <c r="F110" s="9">
        <v>121.45245</v>
      </c>
      <c r="G110" s="9">
        <f>E110*F110</f>
        <v>607.26224999999999</v>
      </c>
    </row>
    <row r="111" spans="1:7" x14ac:dyDescent="0.25">
      <c r="A111" s="1" t="s">
        <v>199</v>
      </c>
      <c r="B111" s="1" t="s">
        <v>550</v>
      </c>
      <c r="C111" t="s">
        <v>267</v>
      </c>
      <c r="D111" t="s">
        <v>404</v>
      </c>
      <c r="E111" s="1">
        <v>5</v>
      </c>
      <c r="F111" s="9">
        <v>121.45245</v>
      </c>
      <c r="G111" s="9">
        <f>E111*F111</f>
        <v>607.26224999999999</v>
      </c>
    </row>
    <row r="112" spans="1:7" x14ac:dyDescent="0.25">
      <c r="A112" s="1" t="s">
        <v>199</v>
      </c>
      <c r="B112" s="1" t="s">
        <v>173</v>
      </c>
      <c r="C112" t="s">
        <v>88</v>
      </c>
      <c r="D112" t="s">
        <v>89</v>
      </c>
      <c r="E112" s="1">
        <v>1</v>
      </c>
      <c r="F112" s="9">
        <v>603.15038700000002</v>
      </c>
      <c r="G112" s="9">
        <f>E112*F112</f>
        <v>603.15038700000002</v>
      </c>
    </row>
    <row r="113" spans="1:7" x14ac:dyDescent="0.25">
      <c r="A113" s="1" t="s">
        <v>199</v>
      </c>
      <c r="B113" s="1" t="s">
        <v>174</v>
      </c>
      <c r="C113" t="s">
        <v>90</v>
      </c>
      <c r="D113" t="s">
        <v>91</v>
      </c>
      <c r="E113" s="1">
        <v>1</v>
      </c>
      <c r="F113" s="9">
        <v>590.31514500000014</v>
      </c>
      <c r="G113" s="9">
        <f>E113*F113</f>
        <v>590.31514500000014</v>
      </c>
    </row>
    <row r="114" spans="1:7" x14ac:dyDescent="0.25">
      <c r="A114" s="1" t="s">
        <v>199</v>
      </c>
      <c r="B114" s="1" t="s">
        <v>560</v>
      </c>
      <c r="C114" t="s">
        <v>277</v>
      </c>
      <c r="D114" t="s">
        <v>414</v>
      </c>
      <c r="E114" s="1">
        <v>3</v>
      </c>
      <c r="F114" s="9">
        <v>196.69650000000004</v>
      </c>
      <c r="G114" s="9">
        <f>E114*F114</f>
        <v>590.08950000000016</v>
      </c>
    </row>
    <row r="115" spans="1:7" x14ac:dyDescent="0.25">
      <c r="A115" s="1" t="s">
        <v>199</v>
      </c>
      <c r="B115" s="1" t="s">
        <v>175</v>
      </c>
      <c r="C115" t="s">
        <v>92</v>
      </c>
      <c r="D115" t="s">
        <v>93</v>
      </c>
      <c r="E115" s="1">
        <v>1</v>
      </c>
      <c r="F115" s="9">
        <v>588.39007500000002</v>
      </c>
      <c r="G115" s="9">
        <f>E115*F115</f>
        <v>588.39007500000002</v>
      </c>
    </row>
    <row r="116" spans="1:7" x14ac:dyDescent="0.25">
      <c r="A116" s="1" t="s">
        <v>199</v>
      </c>
      <c r="B116" s="1" t="s">
        <v>551</v>
      </c>
      <c r="C116" t="s">
        <v>268</v>
      </c>
      <c r="D116" t="s">
        <v>405</v>
      </c>
      <c r="E116" s="1">
        <v>4</v>
      </c>
      <c r="F116" s="9">
        <v>142.67072295</v>
      </c>
      <c r="G116" s="9">
        <f>E116*F116</f>
        <v>570.68289179999999</v>
      </c>
    </row>
    <row r="117" spans="1:7" x14ac:dyDescent="0.25">
      <c r="A117" s="1" t="s">
        <v>199</v>
      </c>
      <c r="B117" s="1" t="s">
        <v>552</v>
      </c>
      <c r="C117" t="s">
        <v>269</v>
      </c>
      <c r="D117" t="s">
        <v>406</v>
      </c>
      <c r="E117" s="1">
        <v>5</v>
      </c>
      <c r="F117" s="9">
        <v>113.64618300000001</v>
      </c>
      <c r="G117" s="9">
        <f>E117*F117</f>
        <v>568.2309150000001</v>
      </c>
    </row>
    <row r="118" spans="1:7" x14ac:dyDescent="0.25">
      <c r="A118" s="1" t="s">
        <v>199</v>
      </c>
      <c r="B118" s="1" t="s">
        <v>562</v>
      </c>
      <c r="C118" t="s">
        <v>279</v>
      </c>
      <c r="D118" t="s">
        <v>416</v>
      </c>
      <c r="E118" s="1">
        <v>2</v>
      </c>
      <c r="F118" s="9">
        <v>279.1866</v>
      </c>
      <c r="G118" s="9">
        <f>E118*F118</f>
        <v>558.3732</v>
      </c>
    </row>
    <row r="119" spans="1:7" x14ac:dyDescent="0.25">
      <c r="A119" s="1" t="s">
        <v>199</v>
      </c>
      <c r="B119" s="1" t="s">
        <v>177</v>
      </c>
      <c r="C119" t="s">
        <v>96</v>
      </c>
      <c r="D119" t="s">
        <v>97</v>
      </c>
      <c r="E119" s="1">
        <v>10</v>
      </c>
      <c r="F119" s="9">
        <v>55.466890499999998</v>
      </c>
      <c r="G119" s="9">
        <f>E119*F119</f>
        <v>554.668905</v>
      </c>
    </row>
    <row r="120" spans="1:7" x14ac:dyDescent="0.25">
      <c r="A120" s="1" t="s">
        <v>199</v>
      </c>
      <c r="B120" s="1" t="s">
        <v>554</v>
      </c>
      <c r="C120" t="s">
        <v>271</v>
      </c>
      <c r="D120" t="s">
        <v>408</v>
      </c>
      <c r="E120" s="1">
        <v>4</v>
      </c>
      <c r="F120" s="9">
        <v>136.59345000000002</v>
      </c>
      <c r="G120" s="9">
        <f>E120*F120</f>
        <v>546.37380000000007</v>
      </c>
    </row>
    <row r="121" spans="1:7" x14ac:dyDescent="0.25">
      <c r="A121" s="1" t="s">
        <v>199</v>
      </c>
      <c r="B121" s="1" t="s">
        <v>555</v>
      </c>
      <c r="C121" t="s">
        <v>272</v>
      </c>
      <c r="D121" t="s">
        <v>409</v>
      </c>
      <c r="E121" s="1">
        <v>5</v>
      </c>
      <c r="F121" s="9">
        <v>108.90056100000001</v>
      </c>
      <c r="G121" s="9">
        <f>E121*F121</f>
        <v>544.50280500000008</v>
      </c>
    </row>
    <row r="122" spans="1:7" x14ac:dyDescent="0.25">
      <c r="A122" s="1" t="s">
        <v>199</v>
      </c>
      <c r="B122" s="1" t="s">
        <v>176</v>
      </c>
      <c r="C122" t="s">
        <v>94</v>
      </c>
      <c r="D122" t="s">
        <v>95</v>
      </c>
      <c r="E122" s="1">
        <v>1</v>
      </c>
      <c r="F122" s="9">
        <v>535.70055000000002</v>
      </c>
      <c r="G122" s="9">
        <f>E122*F122</f>
        <v>535.70055000000002</v>
      </c>
    </row>
    <row r="123" spans="1:7" x14ac:dyDescent="0.25">
      <c r="A123" s="1" t="s">
        <v>199</v>
      </c>
      <c r="B123" s="1" t="s">
        <v>187</v>
      </c>
      <c r="C123" t="s">
        <v>113</v>
      </c>
      <c r="D123" t="s">
        <v>114</v>
      </c>
      <c r="E123" s="1">
        <v>7</v>
      </c>
      <c r="F123" s="9">
        <v>76.299300000000017</v>
      </c>
      <c r="G123" s="9">
        <f>E123*F123</f>
        <v>534.09510000000012</v>
      </c>
    </row>
    <row r="124" spans="1:7" x14ac:dyDescent="0.25">
      <c r="A124" s="1" t="s">
        <v>199</v>
      </c>
      <c r="B124" s="1" t="s">
        <v>179</v>
      </c>
      <c r="C124" t="s">
        <v>100</v>
      </c>
      <c r="D124" t="s">
        <v>4</v>
      </c>
      <c r="E124" s="1">
        <v>1</v>
      </c>
      <c r="F124" s="9">
        <v>528.74535000000003</v>
      </c>
      <c r="G124" s="9">
        <f>E124*F124</f>
        <v>528.74535000000003</v>
      </c>
    </row>
    <row r="125" spans="1:7" x14ac:dyDescent="0.25">
      <c r="A125" s="1" t="s">
        <v>199</v>
      </c>
      <c r="B125" s="1" t="s">
        <v>557</v>
      </c>
      <c r="C125" t="s">
        <v>274</v>
      </c>
      <c r="D125" t="s">
        <v>411</v>
      </c>
      <c r="E125" s="1">
        <v>5</v>
      </c>
      <c r="F125" s="9">
        <v>104.06193</v>
      </c>
      <c r="G125" s="9">
        <f>E125*F125</f>
        <v>520.30965000000003</v>
      </c>
    </row>
    <row r="126" spans="1:7" x14ac:dyDescent="0.25">
      <c r="A126" s="1" t="s">
        <v>199</v>
      </c>
      <c r="B126" s="1" t="s">
        <v>559</v>
      </c>
      <c r="C126" t="s">
        <v>276</v>
      </c>
      <c r="D126" t="s">
        <v>413</v>
      </c>
      <c r="E126" s="1">
        <v>1</v>
      </c>
      <c r="F126" s="9">
        <v>495.92182500000007</v>
      </c>
      <c r="G126" s="9">
        <f>E126*F126</f>
        <v>495.92182500000007</v>
      </c>
    </row>
    <row r="127" spans="1:7" x14ac:dyDescent="0.25">
      <c r="A127" s="1" t="s">
        <v>199</v>
      </c>
      <c r="B127" s="1" t="s">
        <v>180</v>
      </c>
      <c r="C127" t="s">
        <v>101</v>
      </c>
      <c r="D127" t="s">
        <v>40</v>
      </c>
      <c r="E127" s="1">
        <v>1</v>
      </c>
      <c r="F127" s="9">
        <v>493.97512499999999</v>
      </c>
      <c r="G127" s="9">
        <f>E127*F127</f>
        <v>493.97512499999999</v>
      </c>
    </row>
    <row r="128" spans="1:7" x14ac:dyDescent="0.25">
      <c r="A128" s="1" t="s">
        <v>199</v>
      </c>
      <c r="B128" s="1" t="s">
        <v>181</v>
      </c>
      <c r="C128" t="s">
        <v>102</v>
      </c>
      <c r="D128" t="s">
        <v>5</v>
      </c>
      <c r="E128" s="1">
        <v>1</v>
      </c>
      <c r="F128" s="9">
        <v>464.55832500000002</v>
      </c>
      <c r="G128" s="9">
        <f>E128*F128</f>
        <v>464.55832500000002</v>
      </c>
    </row>
    <row r="129" spans="1:7" x14ac:dyDescent="0.25">
      <c r="A129" s="1" t="s">
        <v>199</v>
      </c>
      <c r="B129" s="1" t="s">
        <v>616</v>
      </c>
      <c r="C129" t="s">
        <v>333</v>
      </c>
      <c r="D129" t="s">
        <v>469</v>
      </c>
      <c r="E129" s="1">
        <v>2</v>
      </c>
      <c r="F129" s="9">
        <v>225.26542500000005</v>
      </c>
      <c r="G129" s="9">
        <f>E129*F129</f>
        <v>450.5308500000001</v>
      </c>
    </row>
    <row r="130" spans="1:7" x14ac:dyDescent="0.25">
      <c r="A130" s="1" t="s">
        <v>199</v>
      </c>
      <c r="B130" s="1" t="s">
        <v>182</v>
      </c>
      <c r="C130" t="s">
        <v>103</v>
      </c>
      <c r="D130" t="s">
        <v>104</v>
      </c>
      <c r="E130" s="1">
        <v>3</v>
      </c>
      <c r="F130" s="9">
        <v>139.83438105000002</v>
      </c>
      <c r="G130" s="9">
        <f>E130*F130</f>
        <v>419.50314315000003</v>
      </c>
    </row>
    <row r="131" spans="1:7" x14ac:dyDescent="0.25">
      <c r="A131" s="1" t="s">
        <v>199</v>
      </c>
      <c r="B131" s="1" t="s">
        <v>178</v>
      </c>
      <c r="C131" t="s">
        <v>98</v>
      </c>
      <c r="D131" t="s">
        <v>99</v>
      </c>
      <c r="E131" s="1">
        <v>3</v>
      </c>
      <c r="F131" s="9">
        <v>137.72902499999998</v>
      </c>
      <c r="G131" s="9">
        <f>E131*F131</f>
        <v>413.18707499999994</v>
      </c>
    </row>
    <row r="132" spans="1:7" x14ac:dyDescent="0.25">
      <c r="A132" s="1" t="s">
        <v>199</v>
      </c>
      <c r="B132" s="1" t="s">
        <v>561</v>
      </c>
      <c r="C132" t="s">
        <v>278</v>
      </c>
      <c r="D132" t="s">
        <v>415</v>
      </c>
      <c r="E132" s="1">
        <v>1</v>
      </c>
      <c r="F132" s="9">
        <v>377.99344275000004</v>
      </c>
      <c r="G132" s="9">
        <f>E132*F132</f>
        <v>377.99344275000004</v>
      </c>
    </row>
    <row r="133" spans="1:7" x14ac:dyDescent="0.25">
      <c r="A133" s="1" t="s">
        <v>199</v>
      </c>
      <c r="B133" s="1" t="s">
        <v>563</v>
      </c>
      <c r="C133" t="s">
        <v>280</v>
      </c>
      <c r="D133" t="s">
        <v>417</v>
      </c>
      <c r="E133" s="1">
        <v>2</v>
      </c>
      <c r="F133" s="9">
        <v>179.60146050000003</v>
      </c>
      <c r="G133" s="9">
        <f>E133*F133</f>
        <v>359.20292100000006</v>
      </c>
    </row>
    <row r="134" spans="1:7" x14ac:dyDescent="0.25">
      <c r="A134" s="1" t="s">
        <v>199</v>
      </c>
      <c r="B134" s="1" t="s">
        <v>564</v>
      </c>
      <c r="C134" t="s">
        <v>281</v>
      </c>
      <c r="D134" t="s">
        <v>418</v>
      </c>
      <c r="E134" s="1">
        <v>1</v>
      </c>
      <c r="F134" s="9">
        <v>358.64594850000009</v>
      </c>
      <c r="G134" s="9">
        <f>E134*F134</f>
        <v>358.64594850000009</v>
      </c>
    </row>
    <row r="135" spans="1:7" x14ac:dyDescent="0.25">
      <c r="A135" s="1" t="s">
        <v>199</v>
      </c>
      <c r="B135" s="1" t="s">
        <v>565</v>
      </c>
      <c r="C135" t="s">
        <v>282</v>
      </c>
      <c r="D135" t="s">
        <v>419</v>
      </c>
      <c r="E135" s="1">
        <v>2</v>
      </c>
      <c r="F135" s="9">
        <v>178.609725</v>
      </c>
      <c r="G135" s="9">
        <f>E135*F135</f>
        <v>357.21944999999999</v>
      </c>
    </row>
    <row r="136" spans="1:7" x14ac:dyDescent="0.25">
      <c r="A136" s="1" t="s">
        <v>199</v>
      </c>
      <c r="B136" s="1" t="s">
        <v>556</v>
      </c>
      <c r="C136" t="s">
        <v>273</v>
      </c>
      <c r="D136" t="s">
        <v>410</v>
      </c>
      <c r="E136" s="1">
        <v>2</v>
      </c>
      <c r="F136" s="9">
        <v>177.17489895</v>
      </c>
      <c r="G136" s="9">
        <f>E136*F136</f>
        <v>354.3497979</v>
      </c>
    </row>
    <row r="137" spans="1:7" x14ac:dyDescent="0.25">
      <c r="A137" s="1" t="s">
        <v>199</v>
      </c>
      <c r="B137" s="1" t="s">
        <v>184</v>
      </c>
      <c r="C137" t="s">
        <v>107</v>
      </c>
      <c r="D137" t="s">
        <v>108</v>
      </c>
      <c r="E137" s="1">
        <v>1</v>
      </c>
      <c r="F137" s="9">
        <v>345.59332500000005</v>
      </c>
      <c r="G137" s="9">
        <f>E137*F137</f>
        <v>345.59332500000005</v>
      </c>
    </row>
    <row r="138" spans="1:7" x14ac:dyDescent="0.25">
      <c r="A138" s="1" t="s">
        <v>199</v>
      </c>
      <c r="B138" s="1" t="s">
        <v>186</v>
      </c>
      <c r="C138" t="s">
        <v>111</v>
      </c>
      <c r="D138" t="s">
        <v>112</v>
      </c>
      <c r="E138" s="1">
        <v>3</v>
      </c>
      <c r="F138" s="9">
        <v>112.16236499999999</v>
      </c>
      <c r="G138" s="9">
        <f>E138*F138</f>
        <v>336.48709499999995</v>
      </c>
    </row>
    <row r="139" spans="1:7" x14ac:dyDescent="0.25">
      <c r="A139" s="1" t="s">
        <v>199</v>
      </c>
      <c r="B139" s="1" t="s">
        <v>566</v>
      </c>
      <c r="C139" t="s">
        <v>283</v>
      </c>
      <c r="D139" t="s">
        <v>420</v>
      </c>
      <c r="E139" s="1">
        <v>3</v>
      </c>
      <c r="F139" s="9">
        <v>109.95826799999999</v>
      </c>
      <c r="G139" s="9">
        <f>E139*F139</f>
        <v>329.87480399999998</v>
      </c>
    </row>
    <row r="140" spans="1:7" x14ac:dyDescent="0.25">
      <c r="A140" s="1" t="s">
        <v>199</v>
      </c>
      <c r="B140" s="1" t="s">
        <v>567</v>
      </c>
      <c r="C140" t="s">
        <v>284</v>
      </c>
      <c r="D140" t="s">
        <v>421</v>
      </c>
      <c r="E140" s="1">
        <v>3</v>
      </c>
      <c r="F140" s="9">
        <v>108.90056100000001</v>
      </c>
      <c r="G140" s="9">
        <f>E140*F140</f>
        <v>326.701683</v>
      </c>
    </row>
    <row r="141" spans="1:7" x14ac:dyDescent="0.25">
      <c r="A141" s="1" t="s">
        <v>199</v>
      </c>
      <c r="B141" s="1" t="s">
        <v>568</v>
      </c>
      <c r="C141" t="s">
        <v>285</v>
      </c>
      <c r="D141" t="s">
        <v>422</v>
      </c>
      <c r="E141" s="1">
        <v>5</v>
      </c>
      <c r="F141" s="9">
        <v>64.879184999999993</v>
      </c>
      <c r="G141" s="9">
        <f>E141*F141</f>
        <v>324.39592499999998</v>
      </c>
    </row>
    <row r="142" spans="1:7" x14ac:dyDescent="0.25">
      <c r="A142" s="1" t="s">
        <v>199</v>
      </c>
      <c r="B142" s="1" t="s">
        <v>569</v>
      </c>
      <c r="C142" t="s">
        <v>286</v>
      </c>
      <c r="D142" t="s">
        <v>423</v>
      </c>
      <c r="E142" s="1">
        <v>5</v>
      </c>
      <c r="F142" s="9">
        <v>63.657090000000004</v>
      </c>
      <c r="G142" s="9">
        <f>E142*F142</f>
        <v>318.28545000000003</v>
      </c>
    </row>
    <row r="143" spans="1:7" x14ac:dyDescent="0.25">
      <c r="A143" s="1" t="s">
        <v>199</v>
      </c>
      <c r="B143" s="1" t="s">
        <v>570</v>
      </c>
      <c r="C143" t="s">
        <v>287</v>
      </c>
      <c r="D143" t="s">
        <v>424</v>
      </c>
      <c r="E143" s="1">
        <v>5</v>
      </c>
      <c r="F143" s="9">
        <v>63.657090000000004</v>
      </c>
      <c r="G143" s="9">
        <f>E143*F143</f>
        <v>318.28545000000003</v>
      </c>
    </row>
    <row r="144" spans="1:7" x14ac:dyDescent="0.25">
      <c r="A144" s="1" t="s">
        <v>199</v>
      </c>
      <c r="B144" s="1" t="s">
        <v>571</v>
      </c>
      <c r="C144" t="s">
        <v>288</v>
      </c>
      <c r="D144" t="s">
        <v>425</v>
      </c>
      <c r="E144" s="1">
        <v>5</v>
      </c>
      <c r="F144" s="9">
        <v>63.657090000000004</v>
      </c>
      <c r="G144" s="9">
        <f>E144*F144</f>
        <v>318.28545000000003</v>
      </c>
    </row>
    <row r="145" spans="1:7" x14ac:dyDescent="0.25">
      <c r="A145" s="1" t="s">
        <v>199</v>
      </c>
      <c r="B145" s="1" t="s">
        <v>572</v>
      </c>
      <c r="C145" t="s">
        <v>289</v>
      </c>
      <c r="D145" t="s">
        <v>426</v>
      </c>
      <c r="E145" s="1">
        <v>5</v>
      </c>
      <c r="F145" s="9">
        <v>63.657090000000004</v>
      </c>
      <c r="G145" s="9">
        <f>E145*F145</f>
        <v>318.28545000000003</v>
      </c>
    </row>
    <row r="146" spans="1:7" x14ac:dyDescent="0.25">
      <c r="A146" s="1" t="s">
        <v>199</v>
      </c>
      <c r="B146" s="1" t="s">
        <v>573</v>
      </c>
      <c r="C146" t="s">
        <v>290</v>
      </c>
      <c r="D146" t="s">
        <v>427</v>
      </c>
      <c r="E146" s="1">
        <v>5</v>
      </c>
      <c r="F146" s="9">
        <v>63.657090000000004</v>
      </c>
      <c r="G146" s="9">
        <f>E146*F146</f>
        <v>318.28545000000003</v>
      </c>
    </row>
    <row r="147" spans="1:7" x14ac:dyDescent="0.25">
      <c r="A147" s="1" t="s">
        <v>199</v>
      </c>
      <c r="B147" s="1" t="s">
        <v>574</v>
      </c>
      <c r="C147" t="s">
        <v>291</v>
      </c>
      <c r="D147" t="s">
        <v>428</v>
      </c>
      <c r="E147" s="1">
        <v>5</v>
      </c>
      <c r="F147" s="9">
        <v>63.657090000000004</v>
      </c>
      <c r="G147" s="9">
        <f>E147*F147</f>
        <v>318.28545000000003</v>
      </c>
    </row>
    <row r="148" spans="1:7" x14ac:dyDescent="0.25">
      <c r="A148" s="1" t="s">
        <v>199</v>
      </c>
      <c r="B148" s="1" t="s">
        <v>575</v>
      </c>
      <c r="C148" t="s">
        <v>292</v>
      </c>
      <c r="D148" t="s">
        <v>429</v>
      </c>
      <c r="E148" s="1">
        <v>5</v>
      </c>
      <c r="F148" s="9">
        <v>63.657090000000004</v>
      </c>
      <c r="G148" s="9">
        <f>E148*F148</f>
        <v>318.28545000000003</v>
      </c>
    </row>
    <row r="149" spans="1:7" x14ac:dyDescent="0.25">
      <c r="A149" s="1" t="s">
        <v>199</v>
      </c>
      <c r="B149" s="1" t="s">
        <v>576</v>
      </c>
      <c r="C149" t="s">
        <v>293</v>
      </c>
      <c r="D149" t="s">
        <v>430</v>
      </c>
      <c r="E149" s="1">
        <v>5</v>
      </c>
      <c r="F149" s="9">
        <v>63.657090000000004</v>
      </c>
      <c r="G149" s="9">
        <f>E149*F149</f>
        <v>318.28545000000003</v>
      </c>
    </row>
    <row r="150" spans="1:7" x14ac:dyDescent="0.25">
      <c r="A150" s="1" t="s">
        <v>199</v>
      </c>
      <c r="B150" s="1" t="s">
        <v>577</v>
      </c>
      <c r="C150" t="s">
        <v>294</v>
      </c>
      <c r="D150" t="s">
        <v>431</v>
      </c>
      <c r="E150" s="1">
        <v>5</v>
      </c>
      <c r="F150" s="9">
        <v>63.657090000000004</v>
      </c>
      <c r="G150" s="9">
        <f>E150*F150</f>
        <v>318.28545000000003</v>
      </c>
    </row>
    <row r="151" spans="1:7" x14ac:dyDescent="0.25">
      <c r="A151" s="1" t="s">
        <v>199</v>
      </c>
      <c r="B151" s="1" t="s">
        <v>578</v>
      </c>
      <c r="C151" t="s">
        <v>295</v>
      </c>
      <c r="D151" t="s">
        <v>432</v>
      </c>
      <c r="E151" s="1">
        <v>5</v>
      </c>
      <c r="F151" s="9">
        <v>63.657090000000004</v>
      </c>
      <c r="G151" s="9">
        <f>E151*F151</f>
        <v>318.28545000000003</v>
      </c>
    </row>
    <row r="152" spans="1:7" x14ac:dyDescent="0.25">
      <c r="A152" s="1" t="s">
        <v>199</v>
      </c>
      <c r="B152" s="1" t="s">
        <v>579</v>
      </c>
      <c r="C152" t="s">
        <v>296</v>
      </c>
      <c r="D152" t="s">
        <v>433</v>
      </c>
      <c r="E152" s="1">
        <v>5</v>
      </c>
      <c r="F152" s="9">
        <v>63.657090000000004</v>
      </c>
      <c r="G152" s="9">
        <f>E152*F152</f>
        <v>318.28545000000003</v>
      </c>
    </row>
    <row r="153" spans="1:7" x14ac:dyDescent="0.25">
      <c r="A153" s="1" t="s">
        <v>199</v>
      </c>
      <c r="B153" s="1" t="s">
        <v>580</v>
      </c>
      <c r="C153" t="s">
        <v>297</v>
      </c>
      <c r="D153" t="s">
        <v>434</v>
      </c>
      <c r="E153" s="1">
        <v>5</v>
      </c>
      <c r="F153" s="9">
        <v>63.657090000000004</v>
      </c>
      <c r="G153" s="9">
        <f>E153*F153</f>
        <v>318.28545000000003</v>
      </c>
    </row>
    <row r="154" spans="1:7" x14ac:dyDescent="0.25">
      <c r="A154" s="1" t="s">
        <v>199</v>
      </c>
      <c r="B154" s="1" t="s">
        <v>581</v>
      </c>
      <c r="C154" t="s">
        <v>298</v>
      </c>
      <c r="D154" t="s">
        <v>435</v>
      </c>
      <c r="E154" s="1">
        <v>5</v>
      </c>
      <c r="F154" s="9">
        <v>63.657090000000004</v>
      </c>
      <c r="G154" s="9">
        <f>E154*F154</f>
        <v>318.28545000000003</v>
      </c>
    </row>
    <row r="155" spans="1:7" x14ac:dyDescent="0.25">
      <c r="A155" s="1" t="s">
        <v>199</v>
      </c>
      <c r="B155" s="1" t="s">
        <v>582</v>
      </c>
      <c r="C155" t="s">
        <v>299</v>
      </c>
      <c r="D155" t="s">
        <v>436</v>
      </c>
      <c r="E155" s="1">
        <v>5</v>
      </c>
      <c r="F155" s="9">
        <v>63.657090000000004</v>
      </c>
      <c r="G155" s="9">
        <f>E155*F155</f>
        <v>318.28545000000003</v>
      </c>
    </row>
    <row r="156" spans="1:7" x14ac:dyDescent="0.25">
      <c r="A156" s="1" t="s">
        <v>199</v>
      </c>
      <c r="B156" s="1" t="s">
        <v>583</v>
      </c>
      <c r="C156" t="s">
        <v>300</v>
      </c>
      <c r="D156" t="s">
        <v>437</v>
      </c>
      <c r="E156" s="1">
        <v>5</v>
      </c>
      <c r="F156" s="9">
        <v>63.657090000000004</v>
      </c>
      <c r="G156" s="9">
        <f>E156*F156</f>
        <v>318.28545000000003</v>
      </c>
    </row>
    <row r="157" spans="1:7" x14ac:dyDescent="0.25">
      <c r="A157" s="1" t="s">
        <v>199</v>
      </c>
      <c r="B157" s="1" t="s">
        <v>584</v>
      </c>
      <c r="C157" t="s">
        <v>301</v>
      </c>
      <c r="D157" t="s">
        <v>438</v>
      </c>
      <c r="E157" s="1">
        <v>5</v>
      </c>
      <c r="F157" s="9">
        <v>63.657090000000004</v>
      </c>
      <c r="G157" s="9">
        <f>E157*F157</f>
        <v>318.28545000000003</v>
      </c>
    </row>
    <row r="158" spans="1:7" x14ac:dyDescent="0.25">
      <c r="A158" s="1" t="s">
        <v>199</v>
      </c>
      <c r="B158" s="1" t="s">
        <v>585</v>
      </c>
      <c r="C158" t="s">
        <v>302</v>
      </c>
      <c r="D158" t="s">
        <v>439</v>
      </c>
      <c r="E158" s="1">
        <v>5</v>
      </c>
      <c r="F158" s="9">
        <v>63.657090000000004</v>
      </c>
      <c r="G158" s="9">
        <f>E158*F158</f>
        <v>318.28545000000003</v>
      </c>
    </row>
    <row r="159" spans="1:7" x14ac:dyDescent="0.25">
      <c r="A159" s="1" t="s">
        <v>199</v>
      </c>
      <c r="B159" s="1" t="s">
        <v>586</v>
      </c>
      <c r="C159" t="s">
        <v>303</v>
      </c>
      <c r="D159" t="s">
        <v>440</v>
      </c>
      <c r="E159" s="1">
        <v>5</v>
      </c>
      <c r="F159" s="9">
        <v>63.657090000000004</v>
      </c>
      <c r="G159" s="9">
        <f>E159*F159</f>
        <v>318.28545000000003</v>
      </c>
    </row>
    <row r="160" spans="1:7" x14ac:dyDescent="0.25">
      <c r="A160" s="1" t="s">
        <v>199</v>
      </c>
      <c r="B160" s="1" t="s">
        <v>587</v>
      </c>
      <c r="C160" t="s">
        <v>304</v>
      </c>
      <c r="D160" t="s">
        <v>441</v>
      </c>
      <c r="E160" s="1">
        <v>5</v>
      </c>
      <c r="F160" s="9">
        <v>63.657090000000004</v>
      </c>
      <c r="G160" s="9">
        <f>E160*F160</f>
        <v>318.28545000000003</v>
      </c>
    </row>
    <row r="161" spans="1:7" x14ac:dyDescent="0.25">
      <c r="A161" s="1" t="s">
        <v>199</v>
      </c>
      <c r="B161" s="1" t="s">
        <v>588</v>
      </c>
      <c r="C161" t="s">
        <v>305</v>
      </c>
      <c r="D161" t="s">
        <v>442</v>
      </c>
      <c r="E161" s="1">
        <v>5</v>
      </c>
      <c r="F161" s="9">
        <v>63.657090000000004</v>
      </c>
      <c r="G161" s="9">
        <f>E161*F161</f>
        <v>318.28545000000003</v>
      </c>
    </row>
    <row r="162" spans="1:7" x14ac:dyDescent="0.25">
      <c r="A162" s="1" t="s">
        <v>199</v>
      </c>
      <c r="B162" s="1" t="s">
        <v>589</v>
      </c>
      <c r="C162" t="s">
        <v>306</v>
      </c>
      <c r="D162" t="s">
        <v>443</v>
      </c>
      <c r="E162" s="1">
        <v>5</v>
      </c>
      <c r="F162" s="9">
        <v>63.657090000000004</v>
      </c>
      <c r="G162" s="9">
        <f>E162*F162</f>
        <v>318.28545000000003</v>
      </c>
    </row>
    <row r="163" spans="1:7" x14ac:dyDescent="0.25">
      <c r="A163" s="1" t="s">
        <v>199</v>
      </c>
      <c r="B163" s="1" t="s">
        <v>590</v>
      </c>
      <c r="C163" t="s">
        <v>307</v>
      </c>
      <c r="D163" t="s">
        <v>444</v>
      </c>
      <c r="E163" s="1">
        <v>5</v>
      </c>
      <c r="F163" s="9">
        <v>63.657090000000004</v>
      </c>
      <c r="G163" s="9">
        <f>E163*F163</f>
        <v>318.28545000000003</v>
      </c>
    </row>
    <row r="164" spans="1:7" x14ac:dyDescent="0.25">
      <c r="A164" s="1" t="s">
        <v>199</v>
      </c>
      <c r="B164" s="1" t="s">
        <v>591</v>
      </c>
      <c r="C164" t="s">
        <v>308</v>
      </c>
      <c r="D164" t="s">
        <v>445</v>
      </c>
      <c r="E164" s="1">
        <v>5</v>
      </c>
      <c r="F164" s="9">
        <v>63.657090000000004</v>
      </c>
      <c r="G164" s="9">
        <f>E164*F164</f>
        <v>318.28545000000003</v>
      </c>
    </row>
    <row r="165" spans="1:7" x14ac:dyDescent="0.25">
      <c r="A165" s="1" t="s">
        <v>199</v>
      </c>
      <c r="B165" s="1" t="s">
        <v>592</v>
      </c>
      <c r="C165" t="s">
        <v>309</v>
      </c>
      <c r="D165" t="s">
        <v>446</v>
      </c>
      <c r="E165" s="1">
        <v>5</v>
      </c>
      <c r="F165" s="9">
        <v>63.657090000000004</v>
      </c>
      <c r="G165" s="9">
        <f>E165*F165</f>
        <v>318.28545000000003</v>
      </c>
    </row>
    <row r="166" spans="1:7" x14ac:dyDescent="0.25">
      <c r="A166" s="1" t="s">
        <v>199</v>
      </c>
      <c r="B166" s="1" t="s">
        <v>593</v>
      </c>
      <c r="C166" t="s">
        <v>310</v>
      </c>
      <c r="D166" t="s">
        <v>447</v>
      </c>
      <c r="E166" s="1">
        <v>5</v>
      </c>
      <c r="F166" s="9">
        <v>63.657090000000004</v>
      </c>
      <c r="G166" s="9">
        <f>E166*F166</f>
        <v>318.28545000000003</v>
      </c>
    </row>
    <row r="167" spans="1:7" x14ac:dyDescent="0.25">
      <c r="A167" s="1" t="s">
        <v>199</v>
      </c>
      <c r="B167" s="1" t="s">
        <v>594</v>
      </c>
      <c r="C167" t="s">
        <v>311</v>
      </c>
      <c r="D167" t="s">
        <v>448</v>
      </c>
      <c r="E167" s="1">
        <v>5</v>
      </c>
      <c r="F167" s="9">
        <v>63.657090000000004</v>
      </c>
      <c r="G167" s="9">
        <f>E167*F167</f>
        <v>318.28545000000003</v>
      </c>
    </row>
    <row r="168" spans="1:7" x14ac:dyDescent="0.25">
      <c r="A168" s="1" t="s">
        <v>199</v>
      </c>
      <c r="B168" s="1" t="s">
        <v>595</v>
      </c>
      <c r="C168" t="s">
        <v>312</v>
      </c>
      <c r="D168" t="s">
        <v>449</v>
      </c>
      <c r="E168" s="1">
        <v>5</v>
      </c>
      <c r="F168" s="9">
        <v>61.115565000000011</v>
      </c>
      <c r="G168" s="9">
        <f>E168*F168</f>
        <v>305.57782500000008</v>
      </c>
    </row>
    <row r="169" spans="1:7" x14ac:dyDescent="0.25">
      <c r="A169" s="1" t="s">
        <v>199</v>
      </c>
      <c r="B169" s="1" t="s">
        <v>596</v>
      </c>
      <c r="C169" t="s">
        <v>313</v>
      </c>
      <c r="D169" t="s">
        <v>450</v>
      </c>
      <c r="E169" s="1">
        <v>5</v>
      </c>
      <c r="F169" s="9">
        <v>61.115565000000011</v>
      </c>
      <c r="G169" s="9">
        <f>E169*F169</f>
        <v>305.57782500000008</v>
      </c>
    </row>
    <row r="170" spans="1:7" x14ac:dyDescent="0.25">
      <c r="A170" s="1" t="s">
        <v>199</v>
      </c>
      <c r="B170" s="1" t="s">
        <v>597</v>
      </c>
      <c r="C170" t="s">
        <v>314</v>
      </c>
      <c r="D170" t="s">
        <v>451</v>
      </c>
      <c r="E170" s="1">
        <v>5</v>
      </c>
      <c r="F170" s="9">
        <v>61.115565000000011</v>
      </c>
      <c r="G170" s="9">
        <f>E170*F170</f>
        <v>305.57782500000008</v>
      </c>
    </row>
    <row r="171" spans="1:7" x14ac:dyDescent="0.25">
      <c r="A171" s="1" t="s">
        <v>199</v>
      </c>
      <c r="B171" s="1" t="s">
        <v>598</v>
      </c>
      <c r="C171" t="s">
        <v>315</v>
      </c>
      <c r="D171" t="s">
        <v>452</v>
      </c>
      <c r="E171" s="1">
        <v>5</v>
      </c>
      <c r="F171" s="9">
        <v>61.115565000000011</v>
      </c>
      <c r="G171" s="9">
        <f>E171*F171</f>
        <v>305.57782500000008</v>
      </c>
    </row>
    <row r="172" spans="1:7" x14ac:dyDescent="0.25">
      <c r="A172" s="1" t="s">
        <v>199</v>
      </c>
      <c r="B172" s="1" t="s">
        <v>599</v>
      </c>
      <c r="C172" t="s">
        <v>316</v>
      </c>
      <c r="D172" t="s">
        <v>453</v>
      </c>
      <c r="E172" s="1">
        <v>5</v>
      </c>
      <c r="F172" s="9">
        <v>61.115565000000011</v>
      </c>
      <c r="G172" s="9">
        <f>E172*F172</f>
        <v>305.57782500000008</v>
      </c>
    </row>
    <row r="173" spans="1:7" x14ac:dyDescent="0.25">
      <c r="A173" s="1" t="s">
        <v>199</v>
      </c>
      <c r="B173" s="1" t="s">
        <v>600</v>
      </c>
      <c r="C173" t="s">
        <v>317</v>
      </c>
      <c r="D173" t="s">
        <v>454</v>
      </c>
      <c r="E173" s="1">
        <v>5</v>
      </c>
      <c r="F173" s="9">
        <v>61.115565000000011</v>
      </c>
      <c r="G173" s="9">
        <f>E173*F173</f>
        <v>305.57782500000008</v>
      </c>
    </row>
    <row r="174" spans="1:7" x14ac:dyDescent="0.25">
      <c r="A174" s="1" t="s">
        <v>199</v>
      </c>
      <c r="B174" s="1" t="s">
        <v>601</v>
      </c>
      <c r="C174" t="s">
        <v>318</v>
      </c>
      <c r="D174" t="s">
        <v>455</v>
      </c>
      <c r="E174" s="1">
        <v>5</v>
      </c>
      <c r="F174" s="9">
        <v>61.115565000000011</v>
      </c>
      <c r="G174" s="9">
        <f>E174*F174</f>
        <v>305.57782500000008</v>
      </c>
    </row>
    <row r="175" spans="1:7" x14ac:dyDescent="0.25">
      <c r="A175" s="1" t="s">
        <v>199</v>
      </c>
      <c r="B175" s="1" t="s">
        <v>602</v>
      </c>
      <c r="C175" t="s">
        <v>319</v>
      </c>
      <c r="D175" t="s">
        <v>456</v>
      </c>
      <c r="E175" s="1">
        <v>5</v>
      </c>
      <c r="F175" s="9">
        <v>61.115565000000011</v>
      </c>
      <c r="G175" s="9">
        <f>E175*F175</f>
        <v>305.57782500000008</v>
      </c>
    </row>
    <row r="176" spans="1:7" x14ac:dyDescent="0.25">
      <c r="A176" s="1" t="s">
        <v>199</v>
      </c>
      <c r="B176" s="1" t="s">
        <v>603</v>
      </c>
      <c r="C176" t="s">
        <v>320</v>
      </c>
      <c r="D176" t="s">
        <v>457</v>
      </c>
      <c r="E176" s="1">
        <v>5</v>
      </c>
      <c r="F176" s="9">
        <v>61.115565000000011</v>
      </c>
      <c r="G176" s="9">
        <f>E176*F176</f>
        <v>305.57782500000008</v>
      </c>
    </row>
    <row r="177" spans="1:7" x14ac:dyDescent="0.25">
      <c r="A177" s="1" t="s">
        <v>199</v>
      </c>
      <c r="B177" s="1" t="s">
        <v>604</v>
      </c>
      <c r="C177" t="s">
        <v>321</v>
      </c>
      <c r="D177" t="s">
        <v>458</v>
      </c>
      <c r="E177" s="1">
        <v>5</v>
      </c>
      <c r="F177" s="9">
        <v>61.115565000000011</v>
      </c>
      <c r="G177" s="9">
        <f>E177*F177</f>
        <v>305.57782500000008</v>
      </c>
    </row>
    <row r="178" spans="1:7" x14ac:dyDescent="0.25">
      <c r="A178" s="1" t="s">
        <v>199</v>
      </c>
      <c r="B178" s="1" t="s">
        <v>605</v>
      </c>
      <c r="C178" t="s">
        <v>322</v>
      </c>
      <c r="D178" t="s">
        <v>459</v>
      </c>
      <c r="E178" s="1">
        <v>5</v>
      </c>
      <c r="F178" s="9">
        <v>61.115565000000011</v>
      </c>
      <c r="G178" s="9">
        <f>E178*F178</f>
        <v>305.57782500000008</v>
      </c>
    </row>
    <row r="179" spans="1:7" x14ac:dyDescent="0.25">
      <c r="A179" s="1" t="s">
        <v>199</v>
      </c>
      <c r="B179" s="1" t="s">
        <v>606</v>
      </c>
      <c r="C179" t="s">
        <v>323</v>
      </c>
      <c r="D179" t="s">
        <v>460</v>
      </c>
      <c r="E179" s="1">
        <v>5</v>
      </c>
      <c r="F179" s="9">
        <v>61.115565000000011</v>
      </c>
      <c r="G179" s="9">
        <f>E179*F179</f>
        <v>305.57782500000008</v>
      </c>
    </row>
    <row r="180" spans="1:7" x14ac:dyDescent="0.25">
      <c r="A180" s="1" t="s">
        <v>199</v>
      </c>
      <c r="B180" s="1" t="s">
        <v>607</v>
      </c>
      <c r="C180" t="s">
        <v>324</v>
      </c>
      <c r="D180" t="s">
        <v>456</v>
      </c>
      <c r="E180" s="1">
        <v>5</v>
      </c>
      <c r="F180" s="9">
        <v>61.115565000000011</v>
      </c>
      <c r="G180" s="9">
        <f>E180*F180</f>
        <v>305.57782500000008</v>
      </c>
    </row>
    <row r="181" spans="1:7" x14ac:dyDescent="0.25">
      <c r="A181" s="1" t="s">
        <v>199</v>
      </c>
      <c r="B181" s="1" t="s">
        <v>608</v>
      </c>
      <c r="C181" t="s">
        <v>325</v>
      </c>
      <c r="D181" t="s">
        <v>461</v>
      </c>
      <c r="E181" s="1">
        <v>5</v>
      </c>
      <c r="F181" s="9">
        <v>61.115565000000011</v>
      </c>
      <c r="G181" s="9">
        <f>E181*F181</f>
        <v>305.57782500000008</v>
      </c>
    </row>
    <row r="182" spans="1:7" x14ac:dyDescent="0.25">
      <c r="A182" s="1" t="s">
        <v>199</v>
      </c>
      <c r="B182" s="1" t="s">
        <v>609</v>
      </c>
      <c r="C182" t="s">
        <v>326</v>
      </c>
      <c r="D182" t="s">
        <v>462</v>
      </c>
      <c r="E182" s="1">
        <v>5</v>
      </c>
      <c r="F182" s="9">
        <v>61.115565000000011</v>
      </c>
      <c r="G182" s="9">
        <f>E182*F182</f>
        <v>305.57782500000008</v>
      </c>
    </row>
    <row r="183" spans="1:7" x14ac:dyDescent="0.25">
      <c r="A183" s="1" t="s">
        <v>199</v>
      </c>
      <c r="B183" s="1" t="s">
        <v>610</v>
      </c>
      <c r="C183" t="s">
        <v>327</v>
      </c>
      <c r="D183" t="s">
        <v>463</v>
      </c>
      <c r="E183" s="1">
        <v>5</v>
      </c>
      <c r="F183" s="9">
        <v>61.115565000000011</v>
      </c>
      <c r="G183" s="9">
        <f>E183*F183</f>
        <v>305.57782500000008</v>
      </c>
    </row>
    <row r="184" spans="1:7" x14ac:dyDescent="0.25">
      <c r="A184" s="1" t="s">
        <v>199</v>
      </c>
      <c r="B184" s="1" t="s">
        <v>611</v>
      </c>
      <c r="C184" t="s">
        <v>328</v>
      </c>
      <c r="D184" t="s">
        <v>464</v>
      </c>
      <c r="E184" s="1">
        <v>5</v>
      </c>
      <c r="F184" s="9">
        <v>61.115565000000011</v>
      </c>
      <c r="G184" s="9">
        <f>E184*F184</f>
        <v>305.57782500000008</v>
      </c>
    </row>
    <row r="185" spans="1:7" x14ac:dyDescent="0.25">
      <c r="A185" s="1" t="s">
        <v>199</v>
      </c>
      <c r="B185" s="1" t="s">
        <v>612</v>
      </c>
      <c r="C185" t="s">
        <v>329</v>
      </c>
      <c r="D185" t="s">
        <v>465</v>
      </c>
      <c r="E185" s="1">
        <v>5</v>
      </c>
      <c r="F185" s="9">
        <v>61.115565000000011</v>
      </c>
      <c r="G185" s="9">
        <f>E185*F185</f>
        <v>305.57782500000008</v>
      </c>
    </row>
    <row r="186" spans="1:7" x14ac:dyDescent="0.25">
      <c r="A186" s="1" t="s">
        <v>199</v>
      </c>
      <c r="B186" s="1" t="s">
        <v>613</v>
      </c>
      <c r="C186" t="s">
        <v>330</v>
      </c>
      <c r="D186" t="s">
        <v>466</v>
      </c>
      <c r="E186" s="1">
        <v>5</v>
      </c>
      <c r="F186" s="9">
        <v>61.115565000000011</v>
      </c>
      <c r="G186" s="9">
        <f>E186*F186</f>
        <v>305.57782500000008</v>
      </c>
    </row>
    <row r="187" spans="1:7" x14ac:dyDescent="0.25">
      <c r="A187" s="1" t="s">
        <v>199</v>
      </c>
      <c r="B187" s="1" t="s">
        <v>614</v>
      </c>
      <c r="C187" t="s">
        <v>331</v>
      </c>
      <c r="D187" t="s">
        <v>467</v>
      </c>
      <c r="E187" s="1">
        <v>5</v>
      </c>
      <c r="F187" s="9">
        <v>61.115565000000011</v>
      </c>
      <c r="G187" s="9">
        <f>E187*F187</f>
        <v>305.57782500000008</v>
      </c>
    </row>
    <row r="188" spans="1:7" x14ac:dyDescent="0.25">
      <c r="A188" s="1" t="s">
        <v>199</v>
      </c>
      <c r="B188" s="1" t="s">
        <v>615</v>
      </c>
      <c r="C188" t="s">
        <v>332</v>
      </c>
      <c r="D188" t="s">
        <v>468</v>
      </c>
      <c r="E188" s="1">
        <v>2</v>
      </c>
      <c r="F188" s="9">
        <v>149.57145000000003</v>
      </c>
      <c r="G188" s="9">
        <f>E188*F188</f>
        <v>299.14290000000005</v>
      </c>
    </row>
    <row r="189" spans="1:7" x14ac:dyDescent="0.25">
      <c r="A189" s="1" t="s">
        <v>199</v>
      </c>
      <c r="B189" s="1" t="s">
        <v>617</v>
      </c>
      <c r="C189" t="s">
        <v>334</v>
      </c>
      <c r="D189" t="s">
        <v>470</v>
      </c>
      <c r="E189" s="1">
        <v>1</v>
      </c>
      <c r="F189" s="9">
        <v>287.99642025000003</v>
      </c>
      <c r="G189" s="9">
        <f>E189*F189</f>
        <v>287.99642025000003</v>
      </c>
    </row>
    <row r="190" spans="1:7" x14ac:dyDescent="0.25">
      <c r="A190" s="1" t="s">
        <v>199</v>
      </c>
      <c r="B190" s="1" t="s">
        <v>618</v>
      </c>
      <c r="C190" t="s">
        <v>335</v>
      </c>
      <c r="D190" t="s">
        <v>471</v>
      </c>
      <c r="E190" s="1">
        <v>5</v>
      </c>
      <c r="F190" s="9">
        <v>54.951015000000005</v>
      </c>
      <c r="G190" s="9">
        <f>E190*F190</f>
        <v>274.75507500000003</v>
      </c>
    </row>
    <row r="191" spans="1:7" x14ac:dyDescent="0.25">
      <c r="A191" s="1" t="s">
        <v>199</v>
      </c>
      <c r="B191" s="1" t="s">
        <v>619</v>
      </c>
      <c r="C191" t="s">
        <v>336</v>
      </c>
      <c r="D191" t="s">
        <v>12</v>
      </c>
      <c r="E191" s="1">
        <v>1</v>
      </c>
      <c r="F191" s="9">
        <v>270.59130000000005</v>
      </c>
      <c r="G191" s="9">
        <f>E191*F191</f>
        <v>270.59130000000005</v>
      </c>
    </row>
    <row r="192" spans="1:7" x14ac:dyDescent="0.25">
      <c r="A192" s="1" t="s">
        <v>199</v>
      </c>
      <c r="B192" s="1" t="s">
        <v>623</v>
      </c>
      <c r="C192" t="s">
        <v>341</v>
      </c>
      <c r="D192" t="s">
        <v>475</v>
      </c>
      <c r="E192" s="1">
        <v>3</v>
      </c>
      <c r="F192" s="9">
        <v>89.697300000000013</v>
      </c>
      <c r="G192" s="9">
        <f>E192*F192</f>
        <v>269.09190000000001</v>
      </c>
    </row>
    <row r="193" spans="1:7" x14ac:dyDescent="0.25">
      <c r="A193" s="1" t="s">
        <v>199</v>
      </c>
      <c r="B193" s="1" t="s">
        <v>188</v>
      </c>
      <c r="C193" t="s">
        <v>115</v>
      </c>
      <c r="D193" t="s">
        <v>116</v>
      </c>
      <c r="E193" s="1">
        <v>1</v>
      </c>
      <c r="F193" s="9">
        <v>265.05402000000004</v>
      </c>
      <c r="G193" s="9">
        <f>E193*F193</f>
        <v>265.05402000000004</v>
      </c>
    </row>
    <row r="194" spans="1:7" x14ac:dyDescent="0.25">
      <c r="A194" s="1" t="s">
        <v>199</v>
      </c>
      <c r="B194" s="1" t="s">
        <v>189</v>
      </c>
      <c r="C194" t="s">
        <v>117</v>
      </c>
      <c r="D194" t="s">
        <v>118</v>
      </c>
      <c r="E194" s="1">
        <v>1</v>
      </c>
      <c r="F194" s="9">
        <v>260.76046500000007</v>
      </c>
      <c r="G194" s="9">
        <f>E194*F194</f>
        <v>260.76046500000007</v>
      </c>
    </row>
    <row r="195" spans="1:7" x14ac:dyDescent="0.25">
      <c r="A195" s="1" t="s">
        <v>199</v>
      </c>
      <c r="B195" s="1" t="s">
        <v>620</v>
      </c>
      <c r="C195" t="s">
        <v>337</v>
      </c>
      <c r="D195" t="s">
        <v>10</v>
      </c>
      <c r="E195" s="1">
        <v>4</v>
      </c>
      <c r="F195" s="9">
        <v>55.565306999999997</v>
      </c>
      <c r="G195" s="9">
        <f>E195*F195</f>
        <v>222.26122799999999</v>
      </c>
    </row>
    <row r="196" spans="1:7" x14ac:dyDescent="0.25">
      <c r="A196" s="1" t="s">
        <v>199</v>
      </c>
      <c r="B196" s="1" t="s">
        <v>621</v>
      </c>
      <c r="C196" t="s">
        <v>338</v>
      </c>
      <c r="D196" t="s">
        <v>472</v>
      </c>
      <c r="E196" s="1">
        <v>4</v>
      </c>
      <c r="F196" s="9">
        <v>55.405245000000001</v>
      </c>
      <c r="G196" s="9">
        <f>E196*F196</f>
        <v>221.62098</v>
      </c>
    </row>
    <row r="197" spans="1:7" x14ac:dyDescent="0.25">
      <c r="A197" s="1" t="s">
        <v>199</v>
      </c>
      <c r="B197" s="1" t="s">
        <v>191</v>
      </c>
      <c r="C197" t="s">
        <v>121</v>
      </c>
      <c r="D197" t="s">
        <v>122</v>
      </c>
      <c r="E197" s="1">
        <v>1</v>
      </c>
      <c r="F197" s="9">
        <v>194.97282000000001</v>
      </c>
      <c r="G197" s="9">
        <f>E197*F197</f>
        <v>194.97282000000001</v>
      </c>
    </row>
    <row r="198" spans="1:7" x14ac:dyDescent="0.25">
      <c r="A198" s="1" t="s">
        <v>199</v>
      </c>
      <c r="B198" s="1" t="s">
        <v>622</v>
      </c>
      <c r="C198" t="s">
        <v>339</v>
      </c>
      <c r="D198" t="s">
        <v>473</v>
      </c>
      <c r="E198" s="1">
        <v>3</v>
      </c>
      <c r="F198" s="9">
        <v>63.657089999999997</v>
      </c>
      <c r="G198" s="9">
        <f>E198*F198</f>
        <v>190.97127</v>
      </c>
    </row>
    <row r="199" spans="1:7" x14ac:dyDescent="0.25">
      <c r="A199" s="1" t="s">
        <v>199</v>
      </c>
      <c r="B199" s="1" t="s">
        <v>192</v>
      </c>
      <c r="C199" t="s">
        <v>123</v>
      </c>
      <c r="D199" t="s">
        <v>124</v>
      </c>
      <c r="E199" s="1">
        <v>1</v>
      </c>
      <c r="F199" s="9">
        <v>190.4900025</v>
      </c>
      <c r="G199" s="9">
        <f>E199*F199</f>
        <v>190.4900025</v>
      </c>
    </row>
    <row r="200" spans="1:7" x14ac:dyDescent="0.25">
      <c r="A200" s="1" t="s">
        <v>199</v>
      </c>
      <c r="B200" s="1" t="s">
        <v>474</v>
      </c>
      <c r="C200" t="s">
        <v>340</v>
      </c>
      <c r="D200" t="s">
        <v>474</v>
      </c>
      <c r="E200" s="1">
        <v>1</v>
      </c>
      <c r="F200" s="9">
        <v>184.9365</v>
      </c>
      <c r="G200" s="9">
        <f>E200*F200</f>
        <v>184.9365</v>
      </c>
    </row>
    <row r="201" spans="1:7" x14ac:dyDescent="0.25">
      <c r="A201" s="1" t="s">
        <v>199</v>
      </c>
      <c r="B201" s="1" t="s">
        <v>193</v>
      </c>
      <c r="C201" t="s">
        <v>125</v>
      </c>
      <c r="D201" t="s">
        <v>126</v>
      </c>
      <c r="E201" s="1">
        <v>3</v>
      </c>
      <c r="F201" s="9">
        <v>60.965885400000005</v>
      </c>
      <c r="G201" s="9">
        <f>E201*F201</f>
        <v>182.89765620000003</v>
      </c>
    </row>
    <row r="202" spans="1:7" x14ac:dyDescent="0.25">
      <c r="A202" s="1" t="s">
        <v>199</v>
      </c>
      <c r="B202" s="1" t="s">
        <v>194</v>
      </c>
      <c r="C202" t="s">
        <v>127</v>
      </c>
      <c r="D202" t="s">
        <v>128</v>
      </c>
      <c r="E202" s="1">
        <v>1</v>
      </c>
      <c r="F202" s="9">
        <v>177.14970000000002</v>
      </c>
      <c r="G202" s="9">
        <f>E202*F202</f>
        <v>177.14970000000002</v>
      </c>
    </row>
    <row r="203" spans="1:7" x14ac:dyDescent="0.25">
      <c r="A203" s="1" t="s">
        <v>199</v>
      </c>
      <c r="B203" s="1" t="s">
        <v>185</v>
      </c>
      <c r="C203" t="s">
        <v>109</v>
      </c>
      <c r="D203" t="s">
        <v>110</v>
      </c>
      <c r="E203" s="1">
        <v>1</v>
      </c>
      <c r="F203" s="9">
        <v>172.16128125</v>
      </c>
      <c r="G203" s="9">
        <f>E203*F203</f>
        <v>172.16128125</v>
      </c>
    </row>
    <row r="204" spans="1:7" x14ac:dyDescent="0.25">
      <c r="A204" s="1" t="s">
        <v>199</v>
      </c>
      <c r="B204" s="1" t="s">
        <v>195</v>
      </c>
      <c r="C204" t="s">
        <v>129</v>
      </c>
      <c r="D204" t="s">
        <v>130</v>
      </c>
      <c r="E204" s="1">
        <v>1</v>
      </c>
      <c r="F204" s="9">
        <v>171.14899725000001</v>
      </c>
      <c r="G204" s="9">
        <f>E204*F204</f>
        <v>171.14899725000001</v>
      </c>
    </row>
    <row r="205" spans="1:7" x14ac:dyDescent="0.25">
      <c r="A205" s="1" t="s">
        <v>199</v>
      </c>
      <c r="B205" s="1" t="s">
        <v>196</v>
      </c>
      <c r="C205" t="s">
        <v>131</v>
      </c>
      <c r="D205" t="s">
        <v>132</v>
      </c>
      <c r="E205" s="1">
        <v>2</v>
      </c>
      <c r="F205" s="9">
        <v>82.188916950000007</v>
      </c>
      <c r="G205" s="9">
        <f>E205*F205</f>
        <v>164.37783390000001</v>
      </c>
    </row>
    <row r="206" spans="1:7" x14ac:dyDescent="0.25">
      <c r="A206" s="1" t="s">
        <v>199</v>
      </c>
      <c r="B206" s="1" t="s">
        <v>624</v>
      </c>
      <c r="C206" t="s">
        <v>342</v>
      </c>
      <c r="D206" t="s">
        <v>476</v>
      </c>
      <c r="E206" s="1">
        <v>1</v>
      </c>
      <c r="F206" s="9">
        <v>164.00947500000001</v>
      </c>
      <c r="G206" s="9">
        <f>E206*F206</f>
        <v>164.00947500000001</v>
      </c>
    </row>
    <row r="207" spans="1:7" x14ac:dyDescent="0.25">
      <c r="A207" s="1" t="s">
        <v>199</v>
      </c>
      <c r="B207" s="1" t="s">
        <v>197</v>
      </c>
      <c r="C207" t="s">
        <v>133</v>
      </c>
      <c r="D207" t="s">
        <v>134</v>
      </c>
      <c r="E207" s="1">
        <v>1</v>
      </c>
      <c r="F207" s="9">
        <v>156.22267500000001</v>
      </c>
      <c r="G207" s="9">
        <f>E207*F207</f>
        <v>156.22267500000001</v>
      </c>
    </row>
    <row r="208" spans="1:7" x14ac:dyDescent="0.25">
      <c r="A208" s="1" t="s">
        <v>199</v>
      </c>
      <c r="B208" s="1" t="s">
        <v>190</v>
      </c>
      <c r="C208" t="s">
        <v>119</v>
      </c>
      <c r="D208" t="s">
        <v>120</v>
      </c>
      <c r="E208" s="1">
        <v>2</v>
      </c>
      <c r="F208" s="9">
        <v>65.236080000000001</v>
      </c>
      <c r="G208" s="9">
        <f>E208*F208</f>
        <v>130.47216</v>
      </c>
    </row>
    <row r="209" spans="1:7" x14ac:dyDescent="0.25">
      <c r="A209" s="1" t="s">
        <v>199</v>
      </c>
      <c r="B209" s="1" t="s">
        <v>625</v>
      </c>
      <c r="C209" t="s">
        <v>343</v>
      </c>
      <c r="D209" t="s">
        <v>477</v>
      </c>
      <c r="E209" s="1">
        <v>1</v>
      </c>
      <c r="F209" s="9">
        <v>125.99475000000001</v>
      </c>
      <c r="G209" s="9">
        <f>E209*F209</f>
        <v>125.99475000000001</v>
      </c>
    </row>
    <row r="210" spans="1:7" x14ac:dyDescent="0.25">
      <c r="A210" s="1" t="s">
        <v>199</v>
      </c>
      <c r="B210" s="1" t="s">
        <v>626</v>
      </c>
      <c r="C210" t="s">
        <v>344</v>
      </c>
      <c r="D210" t="s">
        <v>478</v>
      </c>
      <c r="E210" s="1">
        <v>2</v>
      </c>
      <c r="F210" s="9">
        <v>61.115565000000004</v>
      </c>
      <c r="G210" s="9">
        <f>E210*F210</f>
        <v>122.23113000000001</v>
      </c>
    </row>
    <row r="211" spans="1:7" x14ac:dyDescent="0.25">
      <c r="A211" s="1" t="s">
        <v>199</v>
      </c>
      <c r="B211" s="1" t="s">
        <v>627</v>
      </c>
      <c r="C211" t="s">
        <v>345</v>
      </c>
      <c r="D211" t="s">
        <v>479</v>
      </c>
      <c r="E211" s="1">
        <v>2</v>
      </c>
      <c r="F211" s="9">
        <v>55.351170000000003</v>
      </c>
      <c r="G211" s="9">
        <f>E211*F211</f>
        <v>110.70234000000001</v>
      </c>
    </row>
    <row r="212" spans="1:7" x14ac:dyDescent="0.25">
      <c r="A212" s="1" t="s">
        <v>199</v>
      </c>
      <c r="B212" s="1" t="s">
        <v>629</v>
      </c>
      <c r="C212" t="s">
        <v>347</v>
      </c>
      <c r="D212" t="s">
        <v>481</v>
      </c>
      <c r="E212" s="1">
        <v>1</v>
      </c>
      <c r="F212" s="9">
        <v>110.27362500000001</v>
      </c>
      <c r="G212" s="9">
        <f>E212*F212</f>
        <v>110.27362500000001</v>
      </c>
    </row>
    <row r="213" spans="1:7" x14ac:dyDescent="0.25">
      <c r="A213" s="1" t="s">
        <v>199</v>
      </c>
      <c r="B213" s="1" t="s">
        <v>628</v>
      </c>
      <c r="C213" t="s">
        <v>346</v>
      </c>
      <c r="D213" t="s">
        <v>480</v>
      </c>
      <c r="E213" s="1">
        <v>1</v>
      </c>
      <c r="F213" s="9">
        <v>89.299455000000009</v>
      </c>
      <c r="G213" s="9">
        <f>E213*F213</f>
        <v>89.299455000000009</v>
      </c>
    </row>
    <row r="214" spans="1:7" x14ac:dyDescent="0.25">
      <c r="A214" s="1" t="s">
        <v>199</v>
      </c>
      <c r="B214" s="1" t="s">
        <v>630</v>
      </c>
      <c r="C214" t="s">
        <v>348</v>
      </c>
      <c r="D214" t="s">
        <v>482</v>
      </c>
      <c r="E214" s="1">
        <v>1</v>
      </c>
      <c r="F214" s="9">
        <v>62.548552500000007</v>
      </c>
      <c r="G214" s="9">
        <f>E214*F214</f>
        <v>62.548552500000007</v>
      </c>
    </row>
    <row r="215" spans="1:7" x14ac:dyDescent="0.25">
      <c r="A215" s="1" t="s">
        <v>199</v>
      </c>
      <c r="B215" s="1" t="s">
        <v>631</v>
      </c>
      <c r="C215" t="s">
        <v>349</v>
      </c>
      <c r="D215" t="s">
        <v>483</v>
      </c>
      <c r="E215" s="1">
        <v>1</v>
      </c>
      <c r="F215" s="9">
        <v>57.990030000000004</v>
      </c>
      <c r="G215" s="9">
        <f>E215*F215</f>
        <v>57.990030000000004</v>
      </c>
    </row>
    <row r="216" spans="1:7" s="7" customFormat="1" ht="15.75" thickBot="1" x14ac:dyDescent="0.3">
      <c r="A216" s="13"/>
      <c r="B216" s="13"/>
      <c r="C216" s="4"/>
      <c r="D216" s="4"/>
      <c r="E216" s="5"/>
      <c r="F216" s="8"/>
      <c r="G216" s="6">
        <f>SUM(G2:G215)</f>
        <v>1606145.9992893024</v>
      </c>
    </row>
    <row r="217" spans="1:7" ht="16.5" thickTop="1" x14ac:dyDescent="0.25">
      <c r="A217" s="14" t="s">
        <v>198</v>
      </c>
      <c r="B217" s="14"/>
      <c r="C217" s="14"/>
      <c r="D217" s="14"/>
      <c r="E217" s="14"/>
      <c r="F217" s="14"/>
      <c r="G217" s="14"/>
    </row>
    <row r="218" spans="1:7" ht="15.75" x14ac:dyDescent="0.25">
      <c r="A218" s="15" t="s">
        <v>2</v>
      </c>
      <c r="B218" s="15"/>
      <c r="C218" s="15"/>
      <c r="D218" s="15"/>
      <c r="E218" s="15"/>
      <c r="F218" s="15"/>
      <c r="G218" s="15"/>
    </row>
    <row r="219" spans="1:7" ht="15.75" x14ac:dyDescent="0.25">
      <c r="A219" s="18" t="s">
        <v>15</v>
      </c>
      <c r="B219" s="18"/>
      <c r="C219" s="18"/>
      <c r="D219" s="18"/>
      <c r="E219" s="18"/>
      <c r="F219" s="18"/>
      <c r="G219" s="18"/>
    </row>
    <row r="220" spans="1:7" x14ac:dyDescent="0.25">
      <c r="A220" s="16" t="s">
        <v>7</v>
      </c>
      <c r="B220" s="16"/>
      <c r="C220" s="16"/>
      <c r="D220" s="16"/>
      <c r="E220" s="16"/>
      <c r="F220" s="16"/>
      <c r="G220" s="16"/>
    </row>
    <row r="221" spans="1:7" x14ac:dyDescent="0.25">
      <c r="A221" s="16" t="s">
        <v>8</v>
      </c>
      <c r="B221" s="16"/>
      <c r="C221" s="16"/>
      <c r="D221" s="16"/>
      <c r="E221" s="16"/>
      <c r="F221" s="16"/>
      <c r="G221" s="16"/>
    </row>
    <row r="222" spans="1:7" x14ac:dyDescent="0.25">
      <c r="A222" s="17" t="s">
        <v>16</v>
      </c>
      <c r="B222" s="17"/>
      <c r="C222" s="17"/>
      <c r="D222" s="17"/>
      <c r="E222" s="17"/>
      <c r="F222" s="17"/>
      <c r="G222" s="17"/>
    </row>
  </sheetData>
  <sortState xmlns:xlrd2="http://schemas.microsoft.com/office/spreadsheetml/2017/richdata2" ref="A2:G215">
    <sortCondition descending="1" ref="G2:G215"/>
  </sortState>
  <mergeCells count="6">
    <mergeCell ref="A217:G217"/>
    <mergeCell ref="A218:G218"/>
    <mergeCell ref="A219:G219"/>
    <mergeCell ref="A220:G220"/>
    <mergeCell ref="A221:G221"/>
    <mergeCell ref="A222:G2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2ED1-415D-4C77-9048-A1B7442603A9}">
  <dimension ref="A1:G222"/>
  <sheetViews>
    <sheetView workbookViewId="0"/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6</v>
      </c>
      <c r="B1" s="10" t="s">
        <v>0</v>
      </c>
      <c r="C1" s="11" t="s">
        <v>3</v>
      </c>
      <c r="D1" s="11" t="s">
        <v>9</v>
      </c>
      <c r="E1" s="10" t="s">
        <v>1</v>
      </c>
      <c r="F1" s="12" t="s">
        <v>13</v>
      </c>
      <c r="G1" s="12" t="s">
        <v>14</v>
      </c>
    </row>
    <row r="2" spans="1:7" x14ac:dyDescent="0.25">
      <c r="A2" s="1" t="s">
        <v>199</v>
      </c>
      <c r="B2" s="1" t="s">
        <v>139</v>
      </c>
      <c r="C2" t="s">
        <v>24</v>
      </c>
      <c r="D2" t="s">
        <v>25</v>
      </c>
      <c r="E2" s="1">
        <v>146</v>
      </c>
      <c r="F2" s="9">
        <v>92.018850000000015</v>
      </c>
      <c r="G2" s="9">
        <f>E2*F2</f>
        <v>13434.752100000002</v>
      </c>
    </row>
    <row r="3" spans="1:7" x14ac:dyDescent="0.25">
      <c r="A3" s="1" t="s">
        <v>199</v>
      </c>
      <c r="B3" s="1" t="s">
        <v>486</v>
      </c>
      <c r="C3" t="s">
        <v>202</v>
      </c>
      <c r="D3" t="s">
        <v>352</v>
      </c>
      <c r="E3" s="1">
        <v>96</v>
      </c>
      <c r="F3" s="9">
        <v>1387.5891582000002</v>
      </c>
      <c r="G3" s="9">
        <f>E3*F3</f>
        <v>133208.55918720001</v>
      </c>
    </row>
    <row r="4" spans="1:7" x14ac:dyDescent="0.25">
      <c r="A4" s="1" t="s">
        <v>199</v>
      </c>
      <c r="B4" s="1" t="s">
        <v>500</v>
      </c>
      <c r="C4" t="s">
        <v>216</v>
      </c>
      <c r="D4" t="s">
        <v>363</v>
      </c>
      <c r="E4" s="1">
        <v>59</v>
      </c>
      <c r="F4" s="9">
        <v>178.35632955</v>
      </c>
      <c r="G4" s="9">
        <f>E4*F4</f>
        <v>10523.02344345</v>
      </c>
    </row>
    <row r="5" spans="1:7" x14ac:dyDescent="0.25">
      <c r="A5" s="1" t="s">
        <v>199</v>
      </c>
      <c r="B5" s="1" t="s">
        <v>498</v>
      </c>
      <c r="C5" t="s">
        <v>214</v>
      </c>
      <c r="D5" t="s">
        <v>361</v>
      </c>
      <c r="E5" s="1">
        <v>54</v>
      </c>
      <c r="F5" s="9">
        <v>262.62799920000003</v>
      </c>
      <c r="G5" s="9">
        <f>E5*F5</f>
        <v>14181.911956800002</v>
      </c>
    </row>
    <row r="6" spans="1:7" x14ac:dyDescent="0.25">
      <c r="A6" s="1" t="s">
        <v>199</v>
      </c>
      <c r="B6" s="1" t="s">
        <v>530</v>
      </c>
      <c r="C6" t="s">
        <v>247</v>
      </c>
      <c r="D6" t="s">
        <v>388</v>
      </c>
      <c r="E6" s="1">
        <v>40</v>
      </c>
      <c r="F6" s="9">
        <v>43.654747500000006</v>
      </c>
      <c r="G6" s="9">
        <f>E6*F6</f>
        <v>1746.1899000000003</v>
      </c>
    </row>
    <row r="7" spans="1:7" x14ac:dyDescent="0.25">
      <c r="A7" s="1" t="s">
        <v>199</v>
      </c>
      <c r="B7" s="1" t="s">
        <v>484</v>
      </c>
      <c r="C7" t="s">
        <v>200</v>
      </c>
      <c r="D7" t="s">
        <v>350</v>
      </c>
      <c r="E7" s="1">
        <v>38</v>
      </c>
      <c r="F7" s="9">
        <v>8423.1</v>
      </c>
      <c r="G7" s="9">
        <f>E7*F7</f>
        <v>320077.8</v>
      </c>
    </row>
    <row r="8" spans="1:7" x14ac:dyDescent="0.25">
      <c r="A8" s="1" t="s">
        <v>199</v>
      </c>
      <c r="B8" s="1" t="s">
        <v>485</v>
      </c>
      <c r="C8" t="s">
        <v>201</v>
      </c>
      <c r="D8" t="s">
        <v>351</v>
      </c>
      <c r="E8" s="1">
        <v>38</v>
      </c>
      <c r="F8" s="9">
        <v>5133.2400000000007</v>
      </c>
      <c r="G8" s="9">
        <f>E8*F8</f>
        <v>195063.12000000002</v>
      </c>
    </row>
    <row r="9" spans="1:7" x14ac:dyDescent="0.25">
      <c r="A9" s="1" t="s">
        <v>199</v>
      </c>
      <c r="B9" s="1" t="s">
        <v>492</v>
      </c>
      <c r="C9" t="s">
        <v>208</v>
      </c>
      <c r="D9" t="s">
        <v>357</v>
      </c>
      <c r="E9" s="1">
        <v>37</v>
      </c>
      <c r="F9" s="9">
        <v>603.49138395</v>
      </c>
      <c r="G9" s="9">
        <f>E9*F9</f>
        <v>22329.181206149999</v>
      </c>
    </row>
    <row r="10" spans="1:7" x14ac:dyDescent="0.25">
      <c r="A10" s="1" t="s">
        <v>199</v>
      </c>
      <c r="B10" s="1" t="s">
        <v>148</v>
      </c>
      <c r="C10" t="s">
        <v>39</v>
      </c>
      <c r="D10" t="s">
        <v>40</v>
      </c>
      <c r="E10" s="1">
        <v>30</v>
      </c>
      <c r="F10" s="9">
        <v>160.671966</v>
      </c>
      <c r="G10" s="9">
        <f>E10*F10</f>
        <v>4820.1589800000002</v>
      </c>
    </row>
    <row r="11" spans="1:7" x14ac:dyDescent="0.25">
      <c r="A11" s="1" t="s">
        <v>199</v>
      </c>
      <c r="B11" s="1" t="s">
        <v>487</v>
      </c>
      <c r="C11" t="s">
        <v>203</v>
      </c>
      <c r="D11" t="s">
        <v>353</v>
      </c>
      <c r="E11" s="1">
        <v>21</v>
      </c>
      <c r="F11" s="9">
        <v>5765.0082105000001</v>
      </c>
      <c r="G11" s="9">
        <f>E11*F11</f>
        <v>121065.17242050001</v>
      </c>
    </row>
    <row r="12" spans="1:7" x14ac:dyDescent="0.25">
      <c r="A12" s="1" t="s">
        <v>199</v>
      </c>
      <c r="B12" s="1" t="s">
        <v>507</v>
      </c>
      <c r="C12" t="s">
        <v>224</v>
      </c>
      <c r="D12" t="s">
        <v>370</v>
      </c>
      <c r="E12" s="1">
        <v>20</v>
      </c>
      <c r="F12" s="9">
        <v>280.11931500000003</v>
      </c>
      <c r="G12" s="9">
        <f>E12*F12</f>
        <v>5602.3863000000001</v>
      </c>
    </row>
    <row r="13" spans="1:7" x14ac:dyDescent="0.25">
      <c r="A13" s="1" t="s">
        <v>199</v>
      </c>
      <c r="B13" s="1" t="s">
        <v>539</v>
      </c>
      <c r="C13" t="s">
        <v>256</v>
      </c>
      <c r="D13" t="s">
        <v>395</v>
      </c>
      <c r="E13" s="1">
        <v>20</v>
      </c>
      <c r="F13" s="9">
        <v>56.3883285</v>
      </c>
      <c r="G13" s="9">
        <f>E13*F13</f>
        <v>1127.76657</v>
      </c>
    </row>
    <row r="14" spans="1:7" x14ac:dyDescent="0.25">
      <c r="A14" s="1" t="s">
        <v>199</v>
      </c>
      <c r="B14" s="1" t="s">
        <v>543</v>
      </c>
      <c r="C14" t="s">
        <v>260</v>
      </c>
      <c r="D14" t="s">
        <v>399</v>
      </c>
      <c r="E14" s="1">
        <v>20</v>
      </c>
      <c r="F14" s="9">
        <v>47.290750500000001</v>
      </c>
      <c r="G14" s="9">
        <f>E14*F14</f>
        <v>945.81501000000003</v>
      </c>
    </row>
    <row r="15" spans="1:7" x14ac:dyDescent="0.25">
      <c r="A15" s="1" t="s">
        <v>199</v>
      </c>
      <c r="B15" s="1" t="s">
        <v>544</v>
      </c>
      <c r="C15" t="s">
        <v>261</v>
      </c>
      <c r="D15" t="s">
        <v>400</v>
      </c>
      <c r="E15" s="1">
        <v>20</v>
      </c>
      <c r="F15" s="9">
        <v>47.290750500000001</v>
      </c>
      <c r="G15" s="9">
        <f>E15*F15</f>
        <v>945.81501000000003</v>
      </c>
    </row>
    <row r="16" spans="1:7" x14ac:dyDescent="0.25">
      <c r="A16" s="1" t="s">
        <v>199</v>
      </c>
      <c r="B16" s="1" t="s">
        <v>525</v>
      </c>
      <c r="C16" t="s">
        <v>242</v>
      </c>
      <c r="D16" t="s">
        <v>40</v>
      </c>
      <c r="E16" s="1">
        <v>16</v>
      </c>
      <c r="F16" s="9">
        <v>142.43355</v>
      </c>
      <c r="G16" s="9">
        <f>E16*F16</f>
        <v>2278.9367999999999</v>
      </c>
    </row>
    <row r="17" spans="1:7" x14ac:dyDescent="0.25">
      <c r="A17" s="1" t="s">
        <v>199</v>
      </c>
      <c r="B17" s="1" t="s">
        <v>136</v>
      </c>
      <c r="C17" t="s">
        <v>19</v>
      </c>
      <c r="D17" t="s">
        <v>20</v>
      </c>
      <c r="E17" s="1">
        <v>14</v>
      </c>
      <c r="F17" s="9">
        <v>1511.7363817500002</v>
      </c>
      <c r="G17" s="9">
        <f>E17*F17</f>
        <v>21164.309344500001</v>
      </c>
    </row>
    <row r="18" spans="1:7" x14ac:dyDescent="0.25">
      <c r="A18" s="1" t="s">
        <v>199</v>
      </c>
      <c r="B18" s="1" t="s">
        <v>517</v>
      </c>
      <c r="C18" t="s">
        <v>234</v>
      </c>
      <c r="D18" t="s">
        <v>378</v>
      </c>
      <c r="E18" s="1">
        <v>13</v>
      </c>
      <c r="F18" s="9">
        <v>805.83299999999997</v>
      </c>
      <c r="G18" s="9">
        <f>E18*F18</f>
        <v>10475.829</v>
      </c>
    </row>
    <row r="19" spans="1:7" x14ac:dyDescent="0.25">
      <c r="A19" s="1" t="s">
        <v>199</v>
      </c>
      <c r="B19" s="1" t="s">
        <v>163</v>
      </c>
      <c r="C19" t="s">
        <v>70</v>
      </c>
      <c r="D19" t="s">
        <v>71</v>
      </c>
      <c r="E19" s="1">
        <v>12</v>
      </c>
      <c r="F19" s="9">
        <v>105.2998149</v>
      </c>
      <c r="G19" s="9">
        <f>E19*F19</f>
        <v>1263.5977788</v>
      </c>
    </row>
    <row r="20" spans="1:7" x14ac:dyDescent="0.25">
      <c r="A20" s="1" t="s">
        <v>199</v>
      </c>
      <c r="B20" s="1" t="s">
        <v>489</v>
      </c>
      <c r="C20" t="s">
        <v>205</v>
      </c>
      <c r="D20" t="s">
        <v>11</v>
      </c>
      <c r="E20" s="1">
        <v>10</v>
      </c>
      <c r="F20" s="9">
        <v>5023.4593499999992</v>
      </c>
      <c r="G20" s="9">
        <f>E20*F20</f>
        <v>50234.593499999988</v>
      </c>
    </row>
    <row r="21" spans="1:7" x14ac:dyDescent="0.25">
      <c r="A21" s="1" t="s">
        <v>199</v>
      </c>
      <c r="B21" s="1" t="s">
        <v>504</v>
      </c>
      <c r="C21" t="s">
        <v>220</v>
      </c>
      <c r="D21" t="s">
        <v>367</v>
      </c>
      <c r="E21" s="1">
        <v>10</v>
      </c>
      <c r="F21" s="9">
        <v>3536.0325000000003</v>
      </c>
      <c r="G21" s="9">
        <f>E21*F21</f>
        <v>35360.325000000004</v>
      </c>
    </row>
    <row r="22" spans="1:7" x14ac:dyDescent="0.25">
      <c r="A22" s="1" t="s">
        <v>199</v>
      </c>
      <c r="B22" s="1" t="s">
        <v>493</v>
      </c>
      <c r="C22" t="s">
        <v>209</v>
      </c>
      <c r="D22" t="s">
        <v>11</v>
      </c>
      <c r="E22" s="1">
        <v>10</v>
      </c>
      <c r="F22" s="9">
        <v>2042.0680759499999</v>
      </c>
      <c r="G22" s="9">
        <f>E22*F22</f>
        <v>20420.680759499999</v>
      </c>
    </row>
    <row r="23" spans="1:7" x14ac:dyDescent="0.25">
      <c r="A23" s="1" t="s">
        <v>199</v>
      </c>
      <c r="B23" s="1" t="s">
        <v>143</v>
      </c>
      <c r="C23" t="s">
        <v>31</v>
      </c>
      <c r="D23" t="s">
        <v>28</v>
      </c>
      <c r="E23" s="1">
        <v>10</v>
      </c>
      <c r="F23" s="9">
        <v>1446.48</v>
      </c>
      <c r="G23" s="9">
        <f>E23*F23</f>
        <v>14464.8</v>
      </c>
    </row>
    <row r="24" spans="1:7" x14ac:dyDescent="0.25">
      <c r="A24" s="1" t="s">
        <v>199</v>
      </c>
      <c r="B24" s="1" t="s">
        <v>513</v>
      </c>
      <c r="C24" t="s">
        <v>230</v>
      </c>
      <c r="D24" t="s">
        <v>374</v>
      </c>
      <c r="E24" s="1">
        <v>10</v>
      </c>
      <c r="F24" s="9">
        <v>502.41623250000004</v>
      </c>
      <c r="G24" s="9">
        <f>E24*F24</f>
        <v>5024.1623250000002</v>
      </c>
    </row>
    <row r="25" spans="1:7" x14ac:dyDescent="0.25">
      <c r="A25" s="1" t="s">
        <v>199</v>
      </c>
      <c r="B25" s="1" t="s">
        <v>156</v>
      </c>
      <c r="C25" t="s">
        <v>56</v>
      </c>
      <c r="D25" t="s">
        <v>57</v>
      </c>
      <c r="E25" s="1">
        <v>10</v>
      </c>
      <c r="F25" s="9">
        <v>187.005</v>
      </c>
      <c r="G25" s="9">
        <f>E25*F25</f>
        <v>1870.05</v>
      </c>
    </row>
    <row r="26" spans="1:7" x14ac:dyDescent="0.25">
      <c r="A26" s="1" t="s">
        <v>199</v>
      </c>
      <c r="B26" s="1" t="s">
        <v>533</v>
      </c>
      <c r="C26" t="s">
        <v>250</v>
      </c>
      <c r="D26" t="s">
        <v>390</v>
      </c>
      <c r="E26" s="1">
        <v>10</v>
      </c>
      <c r="F26" s="9">
        <v>130.2108696</v>
      </c>
      <c r="G26" s="9">
        <f>E26*F26</f>
        <v>1302.108696</v>
      </c>
    </row>
    <row r="27" spans="1:7" x14ac:dyDescent="0.25">
      <c r="A27" s="1" t="s">
        <v>199</v>
      </c>
      <c r="B27" s="1" t="s">
        <v>535</v>
      </c>
      <c r="C27" t="s">
        <v>252</v>
      </c>
      <c r="D27" t="s">
        <v>392</v>
      </c>
      <c r="E27" s="1">
        <v>10</v>
      </c>
      <c r="F27" s="9">
        <v>122.650752</v>
      </c>
      <c r="G27" s="9">
        <f>E27*F27</f>
        <v>1226.5075199999999</v>
      </c>
    </row>
    <row r="28" spans="1:7" x14ac:dyDescent="0.25">
      <c r="A28" s="1" t="s">
        <v>199</v>
      </c>
      <c r="B28" s="1" t="s">
        <v>537</v>
      </c>
      <c r="C28" t="s">
        <v>254</v>
      </c>
      <c r="D28" t="s">
        <v>394</v>
      </c>
      <c r="E28" s="1">
        <v>10</v>
      </c>
      <c r="F28" s="9">
        <v>118.77898200000001</v>
      </c>
      <c r="G28" s="9">
        <f>E28*F28</f>
        <v>1187.7898200000002</v>
      </c>
    </row>
    <row r="29" spans="1:7" x14ac:dyDescent="0.25">
      <c r="A29" s="1" t="s">
        <v>199</v>
      </c>
      <c r="B29" s="1" t="s">
        <v>540</v>
      </c>
      <c r="C29" t="s">
        <v>257</v>
      </c>
      <c r="D29" t="s">
        <v>396</v>
      </c>
      <c r="E29" s="1">
        <v>10</v>
      </c>
      <c r="F29" s="9">
        <v>109.23366300000001</v>
      </c>
      <c r="G29" s="9">
        <f>E29*F29</f>
        <v>1092.33663</v>
      </c>
    </row>
    <row r="30" spans="1:7" x14ac:dyDescent="0.25">
      <c r="A30" s="1" t="s">
        <v>199</v>
      </c>
      <c r="B30" s="1" t="s">
        <v>167</v>
      </c>
      <c r="C30" t="s">
        <v>78</v>
      </c>
      <c r="D30" t="s">
        <v>79</v>
      </c>
      <c r="E30" s="1">
        <v>10</v>
      </c>
      <c r="F30" s="9">
        <v>89.353530000000006</v>
      </c>
      <c r="G30" s="9">
        <f>E30*F30</f>
        <v>893.53530000000001</v>
      </c>
    </row>
    <row r="31" spans="1:7" x14ac:dyDescent="0.25">
      <c r="A31" s="1" t="s">
        <v>199</v>
      </c>
      <c r="B31" s="1" t="s">
        <v>177</v>
      </c>
      <c r="C31" t="s">
        <v>96</v>
      </c>
      <c r="D31" t="s">
        <v>97</v>
      </c>
      <c r="E31" s="1">
        <v>10</v>
      </c>
      <c r="F31" s="9">
        <v>55.466890499999998</v>
      </c>
      <c r="G31" s="9">
        <f>E31*F31</f>
        <v>554.668905</v>
      </c>
    </row>
    <row r="32" spans="1:7" x14ac:dyDescent="0.25">
      <c r="A32" s="1" t="s">
        <v>199</v>
      </c>
      <c r="B32" s="1" t="s">
        <v>138</v>
      </c>
      <c r="C32" t="s">
        <v>22</v>
      </c>
      <c r="D32" t="s">
        <v>23</v>
      </c>
      <c r="E32" s="1">
        <v>9</v>
      </c>
      <c r="F32" s="9">
        <v>2499.21</v>
      </c>
      <c r="G32" s="9">
        <f>E32*F32</f>
        <v>22492.89</v>
      </c>
    </row>
    <row r="33" spans="1:7" x14ac:dyDescent="0.25">
      <c r="A33" s="1" t="s">
        <v>199</v>
      </c>
      <c r="B33" s="1" t="s">
        <v>149</v>
      </c>
      <c r="C33" t="s">
        <v>41</v>
      </c>
      <c r="D33" t="s">
        <v>42</v>
      </c>
      <c r="E33" s="1">
        <v>9</v>
      </c>
      <c r="F33" s="9">
        <v>510.6465</v>
      </c>
      <c r="G33" s="9">
        <f>E33*F33</f>
        <v>4595.8185000000003</v>
      </c>
    </row>
    <row r="34" spans="1:7" x14ac:dyDescent="0.25">
      <c r="A34" s="1" t="s">
        <v>199</v>
      </c>
      <c r="B34" s="1" t="s">
        <v>553</v>
      </c>
      <c r="C34" t="s">
        <v>270</v>
      </c>
      <c r="D34" t="s">
        <v>407</v>
      </c>
      <c r="E34" s="1">
        <v>9</v>
      </c>
      <c r="F34" s="9">
        <v>92.39422500000002</v>
      </c>
      <c r="G34" s="9">
        <f>E34*F34</f>
        <v>831.54802500000017</v>
      </c>
    </row>
    <row r="35" spans="1:7" x14ac:dyDescent="0.25">
      <c r="A35" s="1" t="s">
        <v>199</v>
      </c>
      <c r="B35" s="1" t="s">
        <v>135</v>
      </c>
      <c r="C35" t="s">
        <v>17</v>
      </c>
      <c r="D35" t="s">
        <v>18</v>
      </c>
      <c r="E35" s="1">
        <v>8</v>
      </c>
      <c r="F35" s="9">
        <v>2876.1412081500002</v>
      </c>
      <c r="G35" s="9">
        <f>E35*F35</f>
        <v>23009.129665200002</v>
      </c>
    </row>
    <row r="36" spans="1:7" x14ac:dyDescent="0.25">
      <c r="A36" s="1" t="s">
        <v>199</v>
      </c>
      <c r="B36" s="1" t="s">
        <v>137</v>
      </c>
      <c r="C36" t="s">
        <v>21</v>
      </c>
      <c r="D36" t="s">
        <v>11</v>
      </c>
      <c r="E36" s="1">
        <v>8</v>
      </c>
      <c r="F36" s="9">
        <v>1961.82</v>
      </c>
      <c r="G36" s="9">
        <f>E36*F36</f>
        <v>15694.56</v>
      </c>
    </row>
    <row r="37" spans="1:7" x14ac:dyDescent="0.25">
      <c r="A37" s="1" t="s">
        <v>199</v>
      </c>
      <c r="B37" s="1" t="s">
        <v>512</v>
      </c>
      <c r="C37" t="s">
        <v>229</v>
      </c>
      <c r="D37" t="s">
        <v>5</v>
      </c>
      <c r="E37" s="1">
        <v>8</v>
      </c>
      <c r="F37" s="9">
        <v>630.73080000000004</v>
      </c>
      <c r="G37" s="9">
        <f>E37*F37</f>
        <v>5045.8464000000004</v>
      </c>
    </row>
    <row r="38" spans="1:7" x14ac:dyDescent="0.25">
      <c r="A38" s="1" t="s">
        <v>199</v>
      </c>
      <c r="B38" s="1" t="s">
        <v>153</v>
      </c>
      <c r="C38" t="s">
        <v>49</v>
      </c>
      <c r="D38" t="s">
        <v>50</v>
      </c>
      <c r="E38" s="1">
        <v>8</v>
      </c>
      <c r="F38" s="9">
        <v>350.20051500000005</v>
      </c>
      <c r="G38" s="9">
        <f>E38*F38</f>
        <v>2801.6041200000004</v>
      </c>
    </row>
    <row r="39" spans="1:7" x14ac:dyDescent="0.25">
      <c r="A39" s="1" t="s">
        <v>199</v>
      </c>
      <c r="B39" s="1" t="s">
        <v>140</v>
      </c>
      <c r="C39" t="s">
        <v>26</v>
      </c>
      <c r="D39" t="s">
        <v>20</v>
      </c>
      <c r="E39" s="1">
        <v>7</v>
      </c>
      <c r="F39" s="9">
        <v>558.97662765000007</v>
      </c>
      <c r="G39" s="9">
        <f>E39*F39</f>
        <v>3912.8363935500006</v>
      </c>
    </row>
    <row r="40" spans="1:7" x14ac:dyDescent="0.25">
      <c r="A40" s="1" t="s">
        <v>199</v>
      </c>
      <c r="B40" s="1" t="s">
        <v>546</v>
      </c>
      <c r="C40" t="s">
        <v>263</v>
      </c>
      <c r="D40" t="s">
        <v>402</v>
      </c>
      <c r="E40" s="1">
        <v>7</v>
      </c>
      <c r="F40" s="9">
        <v>107.8287945</v>
      </c>
      <c r="G40" s="9">
        <f>E40*F40</f>
        <v>754.80156150000005</v>
      </c>
    </row>
    <row r="41" spans="1:7" x14ac:dyDescent="0.25">
      <c r="A41" s="1" t="s">
        <v>199</v>
      </c>
      <c r="B41" s="1" t="s">
        <v>183</v>
      </c>
      <c r="C41" t="s">
        <v>105</v>
      </c>
      <c r="D41" t="s">
        <v>106</v>
      </c>
      <c r="E41" s="1">
        <v>7</v>
      </c>
      <c r="F41" s="9">
        <v>98.928900000000013</v>
      </c>
      <c r="G41" s="9">
        <f>E41*F41</f>
        <v>692.5023000000001</v>
      </c>
    </row>
    <row r="42" spans="1:7" x14ac:dyDescent="0.25">
      <c r="A42" s="1" t="s">
        <v>199</v>
      </c>
      <c r="B42" s="1" t="s">
        <v>187</v>
      </c>
      <c r="C42" t="s">
        <v>113</v>
      </c>
      <c r="D42" t="s">
        <v>114</v>
      </c>
      <c r="E42" s="1">
        <v>7</v>
      </c>
      <c r="F42" s="9">
        <v>76.299300000000017</v>
      </c>
      <c r="G42" s="9">
        <f>E42*F42</f>
        <v>534.09510000000012</v>
      </c>
    </row>
    <row r="43" spans="1:7" x14ac:dyDescent="0.25">
      <c r="A43" s="1" t="s">
        <v>199</v>
      </c>
      <c r="B43" s="1" t="s">
        <v>490</v>
      </c>
      <c r="C43" t="s">
        <v>206</v>
      </c>
      <c r="D43" t="s">
        <v>355</v>
      </c>
      <c r="E43" s="1">
        <v>6</v>
      </c>
      <c r="F43" s="9">
        <v>6502.8828910499997</v>
      </c>
      <c r="G43" s="9">
        <f>E43*F43</f>
        <v>39017.297346299994</v>
      </c>
    </row>
    <row r="44" spans="1:7" x14ac:dyDescent="0.25">
      <c r="A44" s="1" t="s">
        <v>199</v>
      </c>
      <c r="B44" s="1" t="s">
        <v>146</v>
      </c>
      <c r="C44" t="s">
        <v>36</v>
      </c>
      <c r="D44" t="s">
        <v>11</v>
      </c>
      <c r="E44" s="1">
        <v>6</v>
      </c>
      <c r="F44" s="9">
        <v>873.33677340000008</v>
      </c>
      <c r="G44" s="9">
        <f>E44*F44</f>
        <v>5240.0206404</v>
      </c>
    </row>
    <row r="45" spans="1:7" x14ac:dyDescent="0.25">
      <c r="A45" s="1" t="s">
        <v>199</v>
      </c>
      <c r="B45" s="1" t="s">
        <v>541</v>
      </c>
      <c r="C45" t="s">
        <v>258</v>
      </c>
      <c r="D45" t="s">
        <v>397</v>
      </c>
      <c r="E45" s="1">
        <v>6</v>
      </c>
      <c r="F45" s="9">
        <v>266.75630100000001</v>
      </c>
      <c r="G45" s="9">
        <f>E45*F45</f>
        <v>1600.537806</v>
      </c>
    </row>
    <row r="46" spans="1:7" x14ac:dyDescent="0.25">
      <c r="A46" s="1" t="s">
        <v>199</v>
      </c>
      <c r="B46" s="1" t="s">
        <v>147</v>
      </c>
      <c r="C46" t="s">
        <v>37</v>
      </c>
      <c r="D46" t="s">
        <v>38</v>
      </c>
      <c r="E46" s="1">
        <v>5</v>
      </c>
      <c r="F46" s="9">
        <v>1030.5436133999999</v>
      </c>
      <c r="G46" s="9">
        <f>E46*F46</f>
        <v>5152.7180669999998</v>
      </c>
    </row>
    <row r="47" spans="1:7" x14ac:dyDescent="0.25">
      <c r="A47" s="1" t="s">
        <v>199</v>
      </c>
      <c r="B47" s="1" t="s">
        <v>528</v>
      </c>
      <c r="C47" t="s">
        <v>245</v>
      </c>
      <c r="D47" t="s">
        <v>386</v>
      </c>
      <c r="E47" s="1">
        <v>5</v>
      </c>
      <c r="F47" s="9">
        <v>409.78035</v>
      </c>
      <c r="G47" s="9">
        <f>E47*F47</f>
        <v>2048.90175</v>
      </c>
    </row>
    <row r="48" spans="1:7" x14ac:dyDescent="0.25">
      <c r="A48" s="1" t="s">
        <v>199</v>
      </c>
      <c r="B48" s="1" t="s">
        <v>534</v>
      </c>
      <c r="C48" t="s">
        <v>251</v>
      </c>
      <c r="D48" t="s">
        <v>391</v>
      </c>
      <c r="E48" s="1">
        <v>5</v>
      </c>
      <c r="F48" s="9">
        <v>250.15960200000001</v>
      </c>
      <c r="G48" s="9">
        <f>E48*F48</f>
        <v>1250.79801</v>
      </c>
    </row>
    <row r="49" spans="1:7" x14ac:dyDescent="0.25">
      <c r="A49" s="1" t="s">
        <v>199</v>
      </c>
      <c r="B49" s="1" t="s">
        <v>549</v>
      </c>
      <c r="C49" t="s">
        <v>266</v>
      </c>
      <c r="D49" t="s">
        <v>404</v>
      </c>
      <c r="E49" s="1">
        <v>5</v>
      </c>
      <c r="F49" s="9">
        <v>121.45245</v>
      </c>
      <c r="G49" s="9">
        <f>E49*F49</f>
        <v>607.26224999999999</v>
      </c>
    </row>
    <row r="50" spans="1:7" x14ac:dyDescent="0.25">
      <c r="A50" s="1" t="s">
        <v>199</v>
      </c>
      <c r="B50" s="1" t="s">
        <v>550</v>
      </c>
      <c r="C50" t="s">
        <v>267</v>
      </c>
      <c r="D50" t="s">
        <v>404</v>
      </c>
      <c r="E50" s="1">
        <v>5</v>
      </c>
      <c r="F50" s="9">
        <v>121.45245</v>
      </c>
      <c r="G50" s="9">
        <f>E50*F50</f>
        <v>607.26224999999999</v>
      </c>
    </row>
    <row r="51" spans="1:7" x14ac:dyDescent="0.25">
      <c r="A51" s="1" t="s">
        <v>199</v>
      </c>
      <c r="B51" s="1" t="s">
        <v>552</v>
      </c>
      <c r="C51" t="s">
        <v>269</v>
      </c>
      <c r="D51" t="s">
        <v>406</v>
      </c>
      <c r="E51" s="1">
        <v>5</v>
      </c>
      <c r="F51" s="9">
        <v>113.64618300000001</v>
      </c>
      <c r="G51" s="9">
        <f>E51*F51</f>
        <v>568.2309150000001</v>
      </c>
    </row>
    <row r="52" spans="1:7" x14ac:dyDescent="0.25">
      <c r="A52" s="1" t="s">
        <v>199</v>
      </c>
      <c r="B52" s="1" t="s">
        <v>555</v>
      </c>
      <c r="C52" t="s">
        <v>272</v>
      </c>
      <c r="D52" t="s">
        <v>409</v>
      </c>
      <c r="E52" s="1">
        <v>5</v>
      </c>
      <c r="F52" s="9">
        <v>108.90056100000001</v>
      </c>
      <c r="G52" s="9">
        <f>E52*F52</f>
        <v>544.50280500000008</v>
      </c>
    </row>
    <row r="53" spans="1:7" x14ac:dyDescent="0.25">
      <c r="A53" s="1" t="s">
        <v>199</v>
      </c>
      <c r="B53" s="1" t="s">
        <v>557</v>
      </c>
      <c r="C53" t="s">
        <v>274</v>
      </c>
      <c r="D53" t="s">
        <v>411</v>
      </c>
      <c r="E53" s="1">
        <v>5</v>
      </c>
      <c r="F53" s="9">
        <v>104.06193</v>
      </c>
      <c r="G53" s="9">
        <f>E53*F53</f>
        <v>520.30965000000003</v>
      </c>
    </row>
    <row r="54" spans="1:7" x14ac:dyDescent="0.25">
      <c r="A54" s="1" t="s">
        <v>199</v>
      </c>
      <c r="B54" s="1" t="s">
        <v>568</v>
      </c>
      <c r="C54" t="s">
        <v>285</v>
      </c>
      <c r="D54" t="s">
        <v>422</v>
      </c>
      <c r="E54" s="1">
        <v>5</v>
      </c>
      <c r="F54" s="9">
        <v>64.879184999999993</v>
      </c>
      <c r="G54" s="9">
        <f>E54*F54</f>
        <v>324.39592499999998</v>
      </c>
    </row>
    <row r="55" spans="1:7" x14ac:dyDescent="0.25">
      <c r="A55" s="1" t="s">
        <v>199</v>
      </c>
      <c r="B55" s="1" t="s">
        <v>569</v>
      </c>
      <c r="C55" t="s">
        <v>286</v>
      </c>
      <c r="D55" t="s">
        <v>423</v>
      </c>
      <c r="E55" s="1">
        <v>5</v>
      </c>
      <c r="F55" s="9">
        <v>63.657090000000004</v>
      </c>
      <c r="G55" s="9">
        <f>E55*F55</f>
        <v>318.28545000000003</v>
      </c>
    </row>
    <row r="56" spans="1:7" x14ac:dyDescent="0.25">
      <c r="A56" s="1" t="s">
        <v>199</v>
      </c>
      <c r="B56" s="1" t="s">
        <v>570</v>
      </c>
      <c r="C56" t="s">
        <v>287</v>
      </c>
      <c r="D56" t="s">
        <v>424</v>
      </c>
      <c r="E56" s="1">
        <v>5</v>
      </c>
      <c r="F56" s="9">
        <v>63.657090000000004</v>
      </c>
      <c r="G56" s="9">
        <f>E56*F56</f>
        <v>318.28545000000003</v>
      </c>
    </row>
    <row r="57" spans="1:7" x14ac:dyDescent="0.25">
      <c r="A57" s="1" t="s">
        <v>199</v>
      </c>
      <c r="B57" s="1" t="s">
        <v>571</v>
      </c>
      <c r="C57" t="s">
        <v>288</v>
      </c>
      <c r="D57" t="s">
        <v>425</v>
      </c>
      <c r="E57" s="1">
        <v>5</v>
      </c>
      <c r="F57" s="9">
        <v>63.657090000000004</v>
      </c>
      <c r="G57" s="9">
        <f>E57*F57</f>
        <v>318.28545000000003</v>
      </c>
    </row>
    <row r="58" spans="1:7" x14ac:dyDescent="0.25">
      <c r="A58" s="1" t="s">
        <v>199</v>
      </c>
      <c r="B58" s="1" t="s">
        <v>572</v>
      </c>
      <c r="C58" t="s">
        <v>289</v>
      </c>
      <c r="D58" t="s">
        <v>426</v>
      </c>
      <c r="E58" s="1">
        <v>5</v>
      </c>
      <c r="F58" s="9">
        <v>63.657090000000004</v>
      </c>
      <c r="G58" s="9">
        <f>E58*F58</f>
        <v>318.28545000000003</v>
      </c>
    </row>
    <row r="59" spans="1:7" x14ac:dyDescent="0.25">
      <c r="A59" s="1" t="s">
        <v>199</v>
      </c>
      <c r="B59" s="1" t="s">
        <v>573</v>
      </c>
      <c r="C59" t="s">
        <v>290</v>
      </c>
      <c r="D59" t="s">
        <v>427</v>
      </c>
      <c r="E59" s="1">
        <v>5</v>
      </c>
      <c r="F59" s="9">
        <v>63.657090000000004</v>
      </c>
      <c r="G59" s="9">
        <f>E59*F59</f>
        <v>318.28545000000003</v>
      </c>
    </row>
    <row r="60" spans="1:7" x14ac:dyDescent="0.25">
      <c r="A60" s="1" t="s">
        <v>199</v>
      </c>
      <c r="B60" s="1" t="s">
        <v>574</v>
      </c>
      <c r="C60" t="s">
        <v>291</v>
      </c>
      <c r="D60" t="s">
        <v>428</v>
      </c>
      <c r="E60" s="1">
        <v>5</v>
      </c>
      <c r="F60" s="9">
        <v>63.657090000000004</v>
      </c>
      <c r="G60" s="9">
        <f>E60*F60</f>
        <v>318.28545000000003</v>
      </c>
    </row>
    <row r="61" spans="1:7" x14ac:dyDescent="0.25">
      <c r="A61" s="1" t="s">
        <v>199</v>
      </c>
      <c r="B61" s="1" t="s">
        <v>575</v>
      </c>
      <c r="C61" t="s">
        <v>292</v>
      </c>
      <c r="D61" t="s">
        <v>429</v>
      </c>
      <c r="E61" s="1">
        <v>5</v>
      </c>
      <c r="F61" s="9">
        <v>63.657090000000004</v>
      </c>
      <c r="G61" s="9">
        <f>E61*F61</f>
        <v>318.28545000000003</v>
      </c>
    </row>
    <row r="62" spans="1:7" x14ac:dyDescent="0.25">
      <c r="A62" s="1" t="s">
        <v>199</v>
      </c>
      <c r="B62" s="1" t="s">
        <v>576</v>
      </c>
      <c r="C62" t="s">
        <v>293</v>
      </c>
      <c r="D62" t="s">
        <v>430</v>
      </c>
      <c r="E62" s="1">
        <v>5</v>
      </c>
      <c r="F62" s="9">
        <v>63.657090000000004</v>
      </c>
      <c r="G62" s="9">
        <f>E62*F62</f>
        <v>318.28545000000003</v>
      </c>
    </row>
    <row r="63" spans="1:7" x14ac:dyDescent="0.25">
      <c r="A63" s="1" t="s">
        <v>199</v>
      </c>
      <c r="B63" s="1" t="s">
        <v>577</v>
      </c>
      <c r="C63" t="s">
        <v>294</v>
      </c>
      <c r="D63" t="s">
        <v>431</v>
      </c>
      <c r="E63" s="1">
        <v>5</v>
      </c>
      <c r="F63" s="9">
        <v>63.657090000000004</v>
      </c>
      <c r="G63" s="9">
        <f>E63*F63</f>
        <v>318.28545000000003</v>
      </c>
    </row>
    <row r="64" spans="1:7" x14ac:dyDescent="0.25">
      <c r="A64" s="1" t="s">
        <v>199</v>
      </c>
      <c r="B64" s="1" t="s">
        <v>578</v>
      </c>
      <c r="C64" t="s">
        <v>295</v>
      </c>
      <c r="D64" t="s">
        <v>432</v>
      </c>
      <c r="E64" s="1">
        <v>5</v>
      </c>
      <c r="F64" s="9">
        <v>63.657090000000004</v>
      </c>
      <c r="G64" s="9">
        <f>E64*F64</f>
        <v>318.28545000000003</v>
      </c>
    </row>
    <row r="65" spans="1:7" x14ac:dyDescent="0.25">
      <c r="A65" s="1" t="s">
        <v>199</v>
      </c>
      <c r="B65" s="1" t="s">
        <v>579</v>
      </c>
      <c r="C65" t="s">
        <v>296</v>
      </c>
      <c r="D65" t="s">
        <v>433</v>
      </c>
      <c r="E65" s="1">
        <v>5</v>
      </c>
      <c r="F65" s="9">
        <v>63.657090000000004</v>
      </c>
      <c r="G65" s="9">
        <f>E65*F65</f>
        <v>318.28545000000003</v>
      </c>
    </row>
    <row r="66" spans="1:7" x14ac:dyDescent="0.25">
      <c r="A66" s="1" t="s">
        <v>199</v>
      </c>
      <c r="B66" s="1" t="s">
        <v>580</v>
      </c>
      <c r="C66" t="s">
        <v>297</v>
      </c>
      <c r="D66" t="s">
        <v>434</v>
      </c>
      <c r="E66" s="1">
        <v>5</v>
      </c>
      <c r="F66" s="9">
        <v>63.657090000000004</v>
      </c>
      <c r="G66" s="9">
        <f>E66*F66</f>
        <v>318.28545000000003</v>
      </c>
    </row>
    <row r="67" spans="1:7" x14ac:dyDescent="0.25">
      <c r="A67" s="1" t="s">
        <v>199</v>
      </c>
      <c r="B67" s="1" t="s">
        <v>581</v>
      </c>
      <c r="C67" t="s">
        <v>298</v>
      </c>
      <c r="D67" t="s">
        <v>435</v>
      </c>
      <c r="E67" s="1">
        <v>5</v>
      </c>
      <c r="F67" s="9">
        <v>63.657090000000004</v>
      </c>
      <c r="G67" s="9">
        <f>E67*F67</f>
        <v>318.28545000000003</v>
      </c>
    </row>
    <row r="68" spans="1:7" x14ac:dyDescent="0.25">
      <c r="A68" s="1" t="s">
        <v>199</v>
      </c>
      <c r="B68" s="1" t="s">
        <v>582</v>
      </c>
      <c r="C68" t="s">
        <v>299</v>
      </c>
      <c r="D68" t="s">
        <v>436</v>
      </c>
      <c r="E68" s="1">
        <v>5</v>
      </c>
      <c r="F68" s="9">
        <v>63.657090000000004</v>
      </c>
      <c r="G68" s="9">
        <f>E68*F68</f>
        <v>318.28545000000003</v>
      </c>
    </row>
    <row r="69" spans="1:7" x14ac:dyDescent="0.25">
      <c r="A69" s="1" t="s">
        <v>199</v>
      </c>
      <c r="B69" s="1" t="s">
        <v>583</v>
      </c>
      <c r="C69" t="s">
        <v>300</v>
      </c>
      <c r="D69" t="s">
        <v>437</v>
      </c>
      <c r="E69" s="1">
        <v>5</v>
      </c>
      <c r="F69" s="9">
        <v>63.657090000000004</v>
      </c>
      <c r="G69" s="9">
        <f>E69*F69</f>
        <v>318.28545000000003</v>
      </c>
    </row>
    <row r="70" spans="1:7" x14ac:dyDescent="0.25">
      <c r="A70" s="1" t="s">
        <v>199</v>
      </c>
      <c r="B70" s="1" t="s">
        <v>584</v>
      </c>
      <c r="C70" t="s">
        <v>301</v>
      </c>
      <c r="D70" t="s">
        <v>438</v>
      </c>
      <c r="E70" s="1">
        <v>5</v>
      </c>
      <c r="F70" s="9">
        <v>63.657090000000004</v>
      </c>
      <c r="G70" s="9">
        <f>E70*F70</f>
        <v>318.28545000000003</v>
      </c>
    </row>
    <row r="71" spans="1:7" x14ac:dyDescent="0.25">
      <c r="A71" s="1" t="s">
        <v>199</v>
      </c>
      <c r="B71" s="1" t="s">
        <v>585</v>
      </c>
      <c r="C71" t="s">
        <v>302</v>
      </c>
      <c r="D71" t="s">
        <v>439</v>
      </c>
      <c r="E71" s="1">
        <v>5</v>
      </c>
      <c r="F71" s="9">
        <v>63.657090000000004</v>
      </c>
      <c r="G71" s="9">
        <f>E71*F71</f>
        <v>318.28545000000003</v>
      </c>
    </row>
    <row r="72" spans="1:7" x14ac:dyDescent="0.25">
      <c r="A72" s="1" t="s">
        <v>199</v>
      </c>
      <c r="B72" s="1" t="s">
        <v>586</v>
      </c>
      <c r="C72" t="s">
        <v>303</v>
      </c>
      <c r="D72" t="s">
        <v>440</v>
      </c>
      <c r="E72" s="1">
        <v>5</v>
      </c>
      <c r="F72" s="9">
        <v>63.657090000000004</v>
      </c>
      <c r="G72" s="9">
        <f>E72*F72</f>
        <v>318.28545000000003</v>
      </c>
    </row>
    <row r="73" spans="1:7" x14ac:dyDescent="0.25">
      <c r="A73" s="1" t="s">
        <v>199</v>
      </c>
      <c r="B73" s="1" t="s">
        <v>587</v>
      </c>
      <c r="C73" t="s">
        <v>304</v>
      </c>
      <c r="D73" t="s">
        <v>441</v>
      </c>
      <c r="E73" s="1">
        <v>5</v>
      </c>
      <c r="F73" s="9">
        <v>63.657090000000004</v>
      </c>
      <c r="G73" s="9">
        <f>E73*F73</f>
        <v>318.28545000000003</v>
      </c>
    </row>
    <row r="74" spans="1:7" x14ac:dyDescent="0.25">
      <c r="A74" s="1" t="s">
        <v>199</v>
      </c>
      <c r="B74" s="1" t="s">
        <v>588</v>
      </c>
      <c r="C74" t="s">
        <v>305</v>
      </c>
      <c r="D74" t="s">
        <v>442</v>
      </c>
      <c r="E74" s="1">
        <v>5</v>
      </c>
      <c r="F74" s="9">
        <v>63.657090000000004</v>
      </c>
      <c r="G74" s="9">
        <f>E74*F74</f>
        <v>318.28545000000003</v>
      </c>
    </row>
    <row r="75" spans="1:7" x14ac:dyDescent="0.25">
      <c r="A75" s="1" t="s">
        <v>199</v>
      </c>
      <c r="B75" s="1" t="s">
        <v>589</v>
      </c>
      <c r="C75" t="s">
        <v>306</v>
      </c>
      <c r="D75" t="s">
        <v>443</v>
      </c>
      <c r="E75" s="1">
        <v>5</v>
      </c>
      <c r="F75" s="9">
        <v>63.657090000000004</v>
      </c>
      <c r="G75" s="9">
        <f>E75*F75</f>
        <v>318.28545000000003</v>
      </c>
    </row>
    <row r="76" spans="1:7" x14ac:dyDescent="0.25">
      <c r="A76" s="1" t="s">
        <v>199</v>
      </c>
      <c r="B76" s="1" t="s">
        <v>590</v>
      </c>
      <c r="C76" t="s">
        <v>307</v>
      </c>
      <c r="D76" t="s">
        <v>444</v>
      </c>
      <c r="E76" s="1">
        <v>5</v>
      </c>
      <c r="F76" s="9">
        <v>63.657090000000004</v>
      </c>
      <c r="G76" s="9">
        <f>E76*F76</f>
        <v>318.28545000000003</v>
      </c>
    </row>
    <row r="77" spans="1:7" x14ac:dyDescent="0.25">
      <c r="A77" s="1" t="s">
        <v>199</v>
      </c>
      <c r="B77" s="1" t="s">
        <v>591</v>
      </c>
      <c r="C77" t="s">
        <v>308</v>
      </c>
      <c r="D77" t="s">
        <v>445</v>
      </c>
      <c r="E77" s="1">
        <v>5</v>
      </c>
      <c r="F77" s="9">
        <v>63.657090000000004</v>
      </c>
      <c r="G77" s="9">
        <f>E77*F77</f>
        <v>318.28545000000003</v>
      </c>
    </row>
    <row r="78" spans="1:7" x14ac:dyDescent="0.25">
      <c r="A78" s="1" t="s">
        <v>199</v>
      </c>
      <c r="B78" s="1" t="s">
        <v>592</v>
      </c>
      <c r="C78" t="s">
        <v>309</v>
      </c>
      <c r="D78" t="s">
        <v>446</v>
      </c>
      <c r="E78" s="1">
        <v>5</v>
      </c>
      <c r="F78" s="9">
        <v>63.657090000000004</v>
      </c>
      <c r="G78" s="9">
        <f>E78*F78</f>
        <v>318.28545000000003</v>
      </c>
    </row>
    <row r="79" spans="1:7" x14ac:dyDescent="0.25">
      <c r="A79" s="1" t="s">
        <v>199</v>
      </c>
      <c r="B79" s="1" t="s">
        <v>593</v>
      </c>
      <c r="C79" t="s">
        <v>310</v>
      </c>
      <c r="D79" t="s">
        <v>447</v>
      </c>
      <c r="E79" s="1">
        <v>5</v>
      </c>
      <c r="F79" s="9">
        <v>63.657090000000004</v>
      </c>
      <c r="G79" s="9">
        <f>E79*F79</f>
        <v>318.28545000000003</v>
      </c>
    </row>
    <row r="80" spans="1:7" x14ac:dyDescent="0.25">
      <c r="A80" s="1" t="s">
        <v>199</v>
      </c>
      <c r="B80" s="1" t="s">
        <v>594</v>
      </c>
      <c r="C80" t="s">
        <v>311</v>
      </c>
      <c r="D80" t="s">
        <v>448</v>
      </c>
      <c r="E80" s="1">
        <v>5</v>
      </c>
      <c r="F80" s="9">
        <v>63.657090000000004</v>
      </c>
      <c r="G80" s="9">
        <f>E80*F80</f>
        <v>318.28545000000003</v>
      </c>
    </row>
    <row r="81" spans="1:7" x14ac:dyDescent="0.25">
      <c r="A81" s="1" t="s">
        <v>199</v>
      </c>
      <c r="B81" s="1" t="s">
        <v>595</v>
      </c>
      <c r="C81" t="s">
        <v>312</v>
      </c>
      <c r="D81" t="s">
        <v>449</v>
      </c>
      <c r="E81" s="1">
        <v>5</v>
      </c>
      <c r="F81" s="9">
        <v>61.115565000000011</v>
      </c>
      <c r="G81" s="9">
        <f>E81*F81</f>
        <v>305.57782500000008</v>
      </c>
    </row>
    <row r="82" spans="1:7" x14ac:dyDescent="0.25">
      <c r="A82" s="1" t="s">
        <v>199</v>
      </c>
      <c r="B82" s="1" t="s">
        <v>596</v>
      </c>
      <c r="C82" t="s">
        <v>313</v>
      </c>
      <c r="D82" t="s">
        <v>450</v>
      </c>
      <c r="E82" s="1">
        <v>5</v>
      </c>
      <c r="F82" s="9">
        <v>61.115565000000011</v>
      </c>
      <c r="G82" s="9">
        <f>E82*F82</f>
        <v>305.57782500000008</v>
      </c>
    </row>
    <row r="83" spans="1:7" x14ac:dyDescent="0.25">
      <c r="A83" s="1" t="s">
        <v>199</v>
      </c>
      <c r="B83" s="1" t="s">
        <v>597</v>
      </c>
      <c r="C83" t="s">
        <v>314</v>
      </c>
      <c r="D83" t="s">
        <v>451</v>
      </c>
      <c r="E83" s="1">
        <v>5</v>
      </c>
      <c r="F83" s="9">
        <v>61.115565000000011</v>
      </c>
      <c r="G83" s="9">
        <f>E83*F83</f>
        <v>305.57782500000008</v>
      </c>
    </row>
    <row r="84" spans="1:7" x14ac:dyDescent="0.25">
      <c r="A84" s="1" t="s">
        <v>199</v>
      </c>
      <c r="B84" s="1" t="s">
        <v>598</v>
      </c>
      <c r="C84" t="s">
        <v>315</v>
      </c>
      <c r="D84" t="s">
        <v>452</v>
      </c>
      <c r="E84" s="1">
        <v>5</v>
      </c>
      <c r="F84" s="9">
        <v>61.115565000000011</v>
      </c>
      <c r="G84" s="9">
        <f>E84*F84</f>
        <v>305.57782500000008</v>
      </c>
    </row>
    <row r="85" spans="1:7" x14ac:dyDescent="0.25">
      <c r="A85" s="1" t="s">
        <v>199</v>
      </c>
      <c r="B85" s="1" t="s">
        <v>599</v>
      </c>
      <c r="C85" t="s">
        <v>316</v>
      </c>
      <c r="D85" t="s">
        <v>453</v>
      </c>
      <c r="E85" s="1">
        <v>5</v>
      </c>
      <c r="F85" s="9">
        <v>61.115565000000011</v>
      </c>
      <c r="G85" s="9">
        <f>E85*F85</f>
        <v>305.57782500000008</v>
      </c>
    </row>
    <row r="86" spans="1:7" x14ac:dyDescent="0.25">
      <c r="A86" s="1" t="s">
        <v>199</v>
      </c>
      <c r="B86" s="1" t="s">
        <v>600</v>
      </c>
      <c r="C86" t="s">
        <v>317</v>
      </c>
      <c r="D86" t="s">
        <v>454</v>
      </c>
      <c r="E86" s="1">
        <v>5</v>
      </c>
      <c r="F86" s="9">
        <v>61.115565000000011</v>
      </c>
      <c r="G86" s="9">
        <f>E86*F86</f>
        <v>305.57782500000008</v>
      </c>
    </row>
    <row r="87" spans="1:7" x14ac:dyDescent="0.25">
      <c r="A87" s="1" t="s">
        <v>199</v>
      </c>
      <c r="B87" s="1" t="s">
        <v>601</v>
      </c>
      <c r="C87" t="s">
        <v>318</v>
      </c>
      <c r="D87" t="s">
        <v>455</v>
      </c>
      <c r="E87" s="1">
        <v>5</v>
      </c>
      <c r="F87" s="9">
        <v>61.115565000000011</v>
      </c>
      <c r="G87" s="9">
        <f>E87*F87</f>
        <v>305.57782500000008</v>
      </c>
    </row>
    <row r="88" spans="1:7" x14ac:dyDescent="0.25">
      <c r="A88" s="1" t="s">
        <v>199</v>
      </c>
      <c r="B88" s="1" t="s">
        <v>602</v>
      </c>
      <c r="C88" t="s">
        <v>319</v>
      </c>
      <c r="D88" t="s">
        <v>456</v>
      </c>
      <c r="E88" s="1">
        <v>5</v>
      </c>
      <c r="F88" s="9">
        <v>61.115565000000011</v>
      </c>
      <c r="G88" s="9">
        <f>E88*F88</f>
        <v>305.57782500000008</v>
      </c>
    </row>
    <row r="89" spans="1:7" x14ac:dyDescent="0.25">
      <c r="A89" s="1" t="s">
        <v>199</v>
      </c>
      <c r="B89" s="1" t="s">
        <v>603</v>
      </c>
      <c r="C89" t="s">
        <v>320</v>
      </c>
      <c r="D89" t="s">
        <v>457</v>
      </c>
      <c r="E89" s="1">
        <v>5</v>
      </c>
      <c r="F89" s="9">
        <v>61.115565000000011</v>
      </c>
      <c r="G89" s="9">
        <f>E89*F89</f>
        <v>305.57782500000008</v>
      </c>
    </row>
    <row r="90" spans="1:7" x14ac:dyDescent="0.25">
      <c r="A90" s="1" t="s">
        <v>199</v>
      </c>
      <c r="B90" s="1" t="s">
        <v>604</v>
      </c>
      <c r="C90" t="s">
        <v>321</v>
      </c>
      <c r="D90" t="s">
        <v>458</v>
      </c>
      <c r="E90" s="1">
        <v>5</v>
      </c>
      <c r="F90" s="9">
        <v>61.115565000000011</v>
      </c>
      <c r="G90" s="9">
        <f>E90*F90</f>
        <v>305.57782500000008</v>
      </c>
    </row>
    <row r="91" spans="1:7" x14ac:dyDescent="0.25">
      <c r="A91" s="1" t="s">
        <v>199</v>
      </c>
      <c r="B91" s="1" t="s">
        <v>605</v>
      </c>
      <c r="C91" t="s">
        <v>322</v>
      </c>
      <c r="D91" t="s">
        <v>459</v>
      </c>
      <c r="E91" s="1">
        <v>5</v>
      </c>
      <c r="F91" s="9">
        <v>61.115565000000011</v>
      </c>
      <c r="G91" s="9">
        <f>E91*F91</f>
        <v>305.57782500000008</v>
      </c>
    </row>
    <row r="92" spans="1:7" x14ac:dyDescent="0.25">
      <c r="A92" s="1" t="s">
        <v>199</v>
      </c>
      <c r="B92" s="1" t="s">
        <v>606</v>
      </c>
      <c r="C92" t="s">
        <v>323</v>
      </c>
      <c r="D92" t="s">
        <v>460</v>
      </c>
      <c r="E92" s="1">
        <v>5</v>
      </c>
      <c r="F92" s="9">
        <v>61.115565000000011</v>
      </c>
      <c r="G92" s="9">
        <f>E92*F92</f>
        <v>305.57782500000008</v>
      </c>
    </row>
    <row r="93" spans="1:7" x14ac:dyDescent="0.25">
      <c r="A93" s="1" t="s">
        <v>199</v>
      </c>
      <c r="B93" s="1" t="s">
        <v>607</v>
      </c>
      <c r="C93" t="s">
        <v>324</v>
      </c>
      <c r="D93" t="s">
        <v>456</v>
      </c>
      <c r="E93" s="1">
        <v>5</v>
      </c>
      <c r="F93" s="9">
        <v>61.115565000000011</v>
      </c>
      <c r="G93" s="9">
        <f>E93*F93</f>
        <v>305.57782500000008</v>
      </c>
    </row>
    <row r="94" spans="1:7" x14ac:dyDescent="0.25">
      <c r="A94" s="1" t="s">
        <v>199</v>
      </c>
      <c r="B94" s="1" t="s">
        <v>608</v>
      </c>
      <c r="C94" t="s">
        <v>325</v>
      </c>
      <c r="D94" t="s">
        <v>461</v>
      </c>
      <c r="E94" s="1">
        <v>5</v>
      </c>
      <c r="F94" s="9">
        <v>61.115565000000011</v>
      </c>
      <c r="G94" s="9">
        <f>E94*F94</f>
        <v>305.57782500000008</v>
      </c>
    </row>
    <row r="95" spans="1:7" x14ac:dyDescent="0.25">
      <c r="A95" s="1" t="s">
        <v>199</v>
      </c>
      <c r="B95" s="1" t="s">
        <v>609</v>
      </c>
      <c r="C95" t="s">
        <v>326</v>
      </c>
      <c r="D95" t="s">
        <v>462</v>
      </c>
      <c r="E95" s="1">
        <v>5</v>
      </c>
      <c r="F95" s="9">
        <v>61.115565000000011</v>
      </c>
      <c r="G95" s="9">
        <f>E95*F95</f>
        <v>305.57782500000008</v>
      </c>
    </row>
    <row r="96" spans="1:7" x14ac:dyDescent="0.25">
      <c r="A96" s="1" t="s">
        <v>199</v>
      </c>
      <c r="B96" s="1" t="s">
        <v>610</v>
      </c>
      <c r="C96" t="s">
        <v>327</v>
      </c>
      <c r="D96" t="s">
        <v>463</v>
      </c>
      <c r="E96" s="1">
        <v>5</v>
      </c>
      <c r="F96" s="9">
        <v>61.115565000000011</v>
      </c>
      <c r="G96" s="9">
        <f>E96*F96</f>
        <v>305.57782500000008</v>
      </c>
    </row>
    <row r="97" spans="1:7" x14ac:dyDescent="0.25">
      <c r="A97" s="1" t="s">
        <v>199</v>
      </c>
      <c r="B97" s="1" t="s">
        <v>611</v>
      </c>
      <c r="C97" t="s">
        <v>328</v>
      </c>
      <c r="D97" t="s">
        <v>464</v>
      </c>
      <c r="E97" s="1">
        <v>5</v>
      </c>
      <c r="F97" s="9">
        <v>61.115565000000011</v>
      </c>
      <c r="G97" s="9">
        <f>E97*F97</f>
        <v>305.57782500000008</v>
      </c>
    </row>
    <row r="98" spans="1:7" x14ac:dyDescent="0.25">
      <c r="A98" s="1" t="s">
        <v>199</v>
      </c>
      <c r="B98" s="1" t="s">
        <v>612</v>
      </c>
      <c r="C98" t="s">
        <v>329</v>
      </c>
      <c r="D98" t="s">
        <v>465</v>
      </c>
      <c r="E98" s="1">
        <v>5</v>
      </c>
      <c r="F98" s="9">
        <v>61.115565000000011</v>
      </c>
      <c r="G98" s="9">
        <f>E98*F98</f>
        <v>305.57782500000008</v>
      </c>
    </row>
    <row r="99" spans="1:7" x14ac:dyDescent="0.25">
      <c r="A99" s="1" t="s">
        <v>199</v>
      </c>
      <c r="B99" s="1" t="s">
        <v>613</v>
      </c>
      <c r="C99" t="s">
        <v>330</v>
      </c>
      <c r="D99" t="s">
        <v>466</v>
      </c>
      <c r="E99" s="1">
        <v>5</v>
      </c>
      <c r="F99" s="9">
        <v>61.115565000000011</v>
      </c>
      <c r="G99" s="9">
        <f>E99*F99</f>
        <v>305.57782500000008</v>
      </c>
    </row>
    <row r="100" spans="1:7" x14ac:dyDescent="0.25">
      <c r="A100" s="1" t="s">
        <v>199</v>
      </c>
      <c r="B100" s="1" t="s">
        <v>614</v>
      </c>
      <c r="C100" t="s">
        <v>331</v>
      </c>
      <c r="D100" t="s">
        <v>467</v>
      </c>
      <c r="E100" s="1">
        <v>5</v>
      </c>
      <c r="F100" s="9">
        <v>61.115565000000011</v>
      </c>
      <c r="G100" s="9">
        <f>E100*F100</f>
        <v>305.57782500000008</v>
      </c>
    </row>
    <row r="101" spans="1:7" x14ac:dyDescent="0.25">
      <c r="A101" s="1" t="s">
        <v>199</v>
      </c>
      <c r="B101" s="1" t="s">
        <v>618</v>
      </c>
      <c r="C101" t="s">
        <v>335</v>
      </c>
      <c r="D101" t="s">
        <v>471</v>
      </c>
      <c r="E101" s="1">
        <v>5</v>
      </c>
      <c r="F101" s="9">
        <v>54.951015000000005</v>
      </c>
      <c r="G101" s="9">
        <f>E101*F101</f>
        <v>274.75507500000003</v>
      </c>
    </row>
    <row r="102" spans="1:7" x14ac:dyDescent="0.25">
      <c r="A102" s="1" t="s">
        <v>199</v>
      </c>
      <c r="B102" s="1" t="s">
        <v>494</v>
      </c>
      <c r="C102" t="s">
        <v>210</v>
      </c>
      <c r="D102" t="s">
        <v>358</v>
      </c>
      <c r="E102" s="1">
        <v>4</v>
      </c>
      <c r="F102" s="9">
        <v>5453.1750000000002</v>
      </c>
      <c r="G102" s="9">
        <f>E102*F102</f>
        <v>21812.7</v>
      </c>
    </row>
    <row r="103" spans="1:7" x14ac:dyDescent="0.25">
      <c r="A103" s="1" t="s">
        <v>199</v>
      </c>
      <c r="B103" s="1" t="s">
        <v>144</v>
      </c>
      <c r="C103" t="s">
        <v>32</v>
      </c>
      <c r="D103" t="s">
        <v>33</v>
      </c>
      <c r="E103" s="1">
        <v>4</v>
      </c>
      <c r="F103" s="9">
        <v>4813.83</v>
      </c>
      <c r="G103" s="9">
        <f>E103*F103</f>
        <v>19255.32</v>
      </c>
    </row>
    <row r="104" spans="1:7" x14ac:dyDescent="0.25">
      <c r="A104" s="1" t="s">
        <v>199</v>
      </c>
      <c r="B104" s="1" t="s">
        <v>496</v>
      </c>
      <c r="C104" t="s">
        <v>212</v>
      </c>
      <c r="D104" t="s">
        <v>360</v>
      </c>
      <c r="E104" s="1">
        <v>4</v>
      </c>
      <c r="F104" s="9">
        <v>2895.6844539000003</v>
      </c>
      <c r="G104" s="9">
        <f>E104*F104</f>
        <v>11582.737815600001</v>
      </c>
    </row>
    <row r="105" spans="1:7" x14ac:dyDescent="0.25">
      <c r="A105" s="1" t="s">
        <v>199</v>
      </c>
      <c r="B105" s="1" t="s">
        <v>514</v>
      </c>
      <c r="C105" t="s">
        <v>231</v>
      </c>
      <c r="D105" t="s">
        <v>375</v>
      </c>
      <c r="E105" s="1">
        <v>4</v>
      </c>
      <c r="F105" s="9">
        <v>1233.7752</v>
      </c>
      <c r="G105" s="9">
        <f>E105*F105</f>
        <v>4935.1008000000002</v>
      </c>
    </row>
    <row r="106" spans="1:7" x14ac:dyDescent="0.25">
      <c r="A106" s="1" t="s">
        <v>199</v>
      </c>
      <c r="B106" s="1" t="s">
        <v>516</v>
      </c>
      <c r="C106" t="s">
        <v>233</v>
      </c>
      <c r="D106" t="s">
        <v>377</v>
      </c>
      <c r="E106" s="1">
        <v>4</v>
      </c>
      <c r="F106" s="9">
        <v>1172.2811100000001</v>
      </c>
      <c r="G106" s="9">
        <f>E106*F106</f>
        <v>4689.1244400000005</v>
      </c>
    </row>
    <row r="107" spans="1:7" x14ac:dyDescent="0.25">
      <c r="A107" s="1" t="s">
        <v>199</v>
      </c>
      <c r="B107" s="1" t="s">
        <v>509</v>
      </c>
      <c r="C107" t="s">
        <v>226</v>
      </c>
      <c r="D107" t="s">
        <v>5</v>
      </c>
      <c r="E107" s="1">
        <v>4</v>
      </c>
      <c r="F107" s="9">
        <v>546.52499999999998</v>
      </c>
      <c r="G107" s="9">
        <f>E107*F107</f>
        <v>2186.1</v>
      </c>
    </row>
    <row r="108" spans="1:7" x14ac:dyDescent="0.25">
      <c r="A108" s="1" t="s">
        <v>199</v>
      </c>
      <c r="B108" s="1" t="s">
        <v>170</v>
      </c>
      <c r="C108" t="s">
        <v>83</v>
      </c>
      <c r="D108" t="s">
        <v>5</v>
      </c>
      <c r="E108" s="1">
        <v>4</v>
      </c>
      <c r="F108" s="9">
        <v>153.04630950000004</v>
      </c>
      <c r="G108" s="9">
        <f>E108*F108</f>
        <v>612.18523800000014</v>
      </c>
    </row>
    <row r="109" spans="1:7" x14ac:dyDescent="0.25">
      <c r="A109" s="1" t="s">
        <v>199</v>
      </c>
      <c r="B109" s="1" t="s">
        <v>551</v>
      </c>
      <c r="C109" t="s">
        <v>268</v>
      </c>
      <c r="D109" t="s">
        <v>405</v>
      </c>
      <c r="E109" s="1">
        <v>4</v>
      </c>
      <c r="F109" s="9">
        <v>142.67072295</v>
      </c>
      <c r="G109" s="9">
        <f>E109*F109</f>
        <v>570.68289179999999</v>
      </c>
    </row>
    <row r="110" spans="1:7" x14ac:dyDescent="0.25">
      <c r="A110" s="1" t="s">
        <v>199</v>
      </c>
      <c r="B110" s="1" t="s">
        <v>554</v>
      </c>
      <c r="C110" t="s">
        <v>271</v>
      </c>
      <c r="D110" t="s">
        <v>408</v>
      </c>
      <c r="E110" s="1">
        <v>4</v>
      </c>
      <c r="F110" s="9">
        <v>136.59345000000002</v>
      </c>
      <c r="G110" s="9">
        <f>E110*F110</f>
        <v>546.37380000000007</v>
      </c>
    </row>
    <row r="111" spans="1:7" x14ac:dyDescent="0.25">
      <c r="A111" s="1" t="s">
        <v>199</v>
      </c>
      <c r="B111" s="1" t="s">
        <v>620</v>
      </c>
      <c r="C111" t="s">
        <v>337</v>
      </c>
      <c r="D111" t="s">
        <v>10</v>
      </c>
      <c r="E111" s="1">
        <v>4</v>
      </c>
      <c r="F111" s="9">
        <v>55.565306999999997</v>
      </c>
      <c r="G111" s="9">
        <f>E111*F111</f>
        <v>222.26122799999999</v>
      </c>
    </row>
    <row r="112" spans="1:7" x14ac:dyDescent="0.25">
      <c r="A112" s="1" t="s">
        <v>199</v>
      </c>
      <c r="B112" s="1" t="s">
        <v>621</v>
      </c>
      <c r="C112" t="s">
        <v>338</v>
      </c>
      <c r="D112" t="s">
        <v>472</v>
      </c>
      <c r="E112" s="1">
        <v>4</v>
      </c>
      <c r="F112" s="9">
        <v>55.405245000000001</v>
      </c>
      <c r="G112" s="9">
        <f>E112*F112</f>
        <v>221.62098</v>
      </c>
    </row>
    <row r="113" spans="1:7" x14ac:dyDescent="0.25">
      <c r="A113" s="1" t="s">
        <v>199</v>
      </c>
      <c r="B113" s="1" t="s">
        <v>488</v>
      </c>
      <c r="C113" t="s">
        <v>204</v>
      </c>
      <c r="D113" t="s">
        <v>354</v>
      </c>
      <c r="E113" s="1">
        <v>3</v>
      </c>
      <c r="F113" s="9">
        <v>24008.164424999999</v>
      </c>
      <c r="G113" s="9">
        <f>E113*F113</f>
        <v>72024.493275000001</v>
      </c>
    </row>
    <row r="114" spans="1:7" x14ac:dyDescent="0.25">
      <c r="A114" s="1" t="s">
        <v>199</v>
      </c>
      <c r="B114" s="1" t="s">
        <v>495</v>
      </c>
      <c r="C114" t="s">
        <v>211</v>
      </c>
      <c r="D114" t="s">
        <v>359</v>
      </c>
      <c r="E114" s="1">
        <v>3</v>
      </c>
      <c r="F114" s="9">
        <v>7548.0300000000007</v>
      </c>
      <c r="G114" s="9">
        <f>E114*F114</f>
        <v>22644.090000000004</v>
      </c>
    </row>
    <row r="115" spans="1:7" x14ac:dyDescent="0.25">
      <c r="A115" s="1" t="s">
        <v>199</v>
      </c>
      <c r="B115" s="1" t="s">
        <v>150</v>
      </c>
      <c r="C115" t="s">
        <v>43</v>
      </c>
      <c r="D115" t="s">
        <v>44</v>
      </c>
      <c r="E115" s="1">
        <v>3</v>
      </c>
      <c r="F115" s="9">
        <v>3281.04</v>
      </c>
      <c r="G115" s="9">
        <f>E115*F115</f>
        <v>9843.119999999999</v>
      </c>
    </row>
    <row r="116" spans="1:7" x14ac:dyDescent="0.25">
      <c r="A116" s="1" t="s">
        <v>199</v>
      </c>
      <c r="B116" s="1" t="s">
        <v>502</v>
      </c>
      <c r="C116" t="s">
        <v>218</v>
      </c>
      <c r="D116" t="s">
        <v>365</v>
      </c>
      <c r="E116" s="1">
        <v>3</v>
      </c>
      <c r="F116" s="9">
        <v>3096.8103600000004</v>
      </c>
      <c r="G116" s="9">
        <f>E116*F116</f>
        <v>9290.4310800000021</v>
      </c>
    </row>
    <row r="117" spans="1:7" x14ac:dyDescent="0.25">
      <c r="A117" s="1" t="s">
        <v>199</v>
      </c>
      <c r="B117" s="1" t="s">
        <v>368</v>
      </c>
      <c r="C117" t="s">
        <v>222</v>
      </c>
      <c r="D117" t="s">
        <v>368</v>
      </c>
      <c r="E117" s="1">
        <v>3</v>
      </c>
      <c r="F117" s="9">
        <v>2502.0298096500001</v>
      </c>
      <c r="G117" s="9">
        <f>E117*F117</f>
        <v>7506.0894289500002</v>
      </c>
    </row>
    <row r="118" spans="1:7" x14ac:dyDescent="0.25">
      <c r="A118" s="1" t="s">
        <v>199</v>
      </c>
      <c r="B118" s="1" t="s">
        <v>145</v>
      </c>
      <c r="C118" t="s">
        <v>34</v>
      </c>
      <c r="D118" t="s">
        <v>35</v>
      </c>
      <c r="E118" s="1">
        <v>3</v>
      </c>
      <c r="F118" s="9">
        <v>1182.3174300000003</v>
      </c>
      <c r="G118" s="9">
        <f>E118*F118</f>
        <v>3546.9522900000011</v>
      </c>
    </row>
    <row r="119" spans="1:7" x14ac:dyDescent="0.25">
      <c r="A119" s="1" t="s">
        <v>199</v>
      </c>
      <c r="B119" s="1" t="s">
        <v>154</v>
      </c>
      <c r="C119" t="s">
        <v>51</v>
      </c>
      <c r="D119" t="s">
        <v>52</v>
      </c>
      <c r="E119" s="1">
        <v>3</v>
      </c>
      <c r="F119" s="9">
        <v>813.71540880000009</v>
      </c>
      <c r="G119" s="9">
        <f>E119*F119</f>
        <v>2441.1462264000002</v>
      </c>
    </row>
    <row r="120" spans="1:7" x14ac:dyDescent="0.25">
      <c r="A120" s="1" t="s">
        <v>199</v>
      </c>
      <c r="B120" s="1" t="s">
        <v>532</v>
      </c>
      <c r="C120" t="s">
        <v>249</v>
      </c>
      <c r="D120" t="s">
        <v>389</v>
      </c>
      <c r="E120" s="1">
        <v>3</v>
      </c>
      <c r="F120" s="9">
        <v>438.49633800000004</v>
      </c>
      <c r="G120" s="9">
        <f>E120*F120</f>
        <v>1315.4890140000002</v>
      </c>
    </row>
    <row r="121" spans="1:7" x14ac:dyDescent="0.25">
      <c r="A121" s="1" t="s">
        <v>199</v>
      </c>
      <c r="B121" s="1" t="s">
        <v>161</v>
      </c>
      <c r="C121" t="s">
        <v>66</v>
      </c>
      <c r="D121" t="s">
        <v>67</v>
      </c>
      <c r="E121" s="1">
        <v>3</v>
      </c>
      <c r="F121" s="9">
        <v>416.21527500000013</v>
      </c>
      <c r="G121" s="9">
        <f>E121*F121</f>
        <v>1248.6458250000005</v>
      </c>
    </row>
    <row r="122" spans="1:7" x14ac:dyDescent="0.25">
      <c r="A122" s="1" t="s">
        <v>199</v>
      </c>
      <c r="B122" s="1" t="s">
        <v>522</v>
      </c>
      <c r="C122" t="s">
        <v>239</v>
      </c>
      <c r="D122" t="s">
        <v>381</v>
      </c>
      <c r="E122" s="1">
        <v>3</v>
      </c>
      <c r="F122" s="9">
        <v>376.29559590000002</v>
      </c>
      <c r="G122" s="9">
        <f>E122*F122</f>
        <v>1128.8867877</v>
      </c>
    </row>
    <row r="123" spans="1:7" x14ac:dyDescent="0.25">
      <c r="A123" s="1" t="s">
        <v>199</v>
      </c>
      <c r="B123" s="1" t="s">
        <v>171</v>
      </c>
      <c r="C123" t="s">
        <v>84</v>
      </c>
      <c r="D123" t="s">
        <v>85</v>
      </c>
      <c r="E123" s="1">
        <v>3</v>
      </c>
      <c r="F123" s="9">
        <v>230.91971700000002</v>
      </c>
      <c r="G123" s="9">
        <f>E123*F123</f>
        <v>692.75915100000009</v>
      </c>
    </row>
    <row r="124" spans="1:7" x14ac:dyDescent="0.25">
      <c r="A124" s="1" t="s">
        <v>199</v>
      </c>
      <c r="B124" s="1" t="s">
        <v>560</v>
      </c>
      <c r="C124" t="s">
        <v>277</v>
      </c>
      <c r="D124" t="s">
        <v>414</v>
      </c>
      <c r="E124" s="1">
        <v>3</v>
      </c>
      <c r="F124" s="9">
        <v>196.69650000000004</v>
      </c>
      <c r="G124" s="9">
        <f>E124*F124</f>
        <v>590.08950000000016</v>
      </c>
    </row>
    <row r="125" spans="1:7" x14ac:dyDescent="0.25">
      <c r="A125" s="1" t="s">
        <v>199</v>
      </c>
      <c r="B125" s="1" t="s">
        <v>182</v>
      </c>
      <c r="C125" t="s">
        <v>103</v>
      </c>
      <c r="D125" t="s">
        <v>104</v>
      </c>
      <c r="E125" s="1">
        <v>3</v>
      </c>
      <c r="F125" s="9">
        <v>139.83438105000002</v>
      </c>
      <c r="G125" s="9">
        <f>E125*F125</f>
        <v>419.50314315000003</v>
      </c>
    </row>
    <row r="126" spans="1:7" x14ac:dyDescent="0.25">
      <c r="A126" s="1" t="s">
        <v>199</v>
      </c>
      <c r="B126" s="1" t="s">
        <v>178</v>
      </c>
      <c r="C126" t="s">
        <v>98</v>
      </c>
      <c r="D126" t="s">
        <v>99</v>
      </c>
      <c r="E126" s="1">
        <v>3</v>
      </c>
      <c r="F126" s="9">
        <v>137.72902499999998</v>
      </c>
      <c r="G126" s="9">
        <f>E126*F126</f>
        <v>413.18707499999994</v>
      </c>
    </row>
    <row r="127" spans="1:7" x14ac:dyDescent="0.25">
      <c r="A127" s="1" t="s">
        <v>199</v>
      </c>
      <c r="B127" s="1" t="s">
        <v>186</v>
      </c>
      <c r="C127" t="s">
        <v>111</v>
      </c>
      <c r="D127" t="s">
        <v>112</v>
      </c>
      <c r="E127" s="1">
        <v>3</v>
      </c>
      <c r="F127" s="9">
        <v>112.16236499999999</v>
      </c>
      <c r="G127" s="9">
        <f>E127*F127</f>
        <v>336.48709499999995</v>
      </c>
    </row>
    <row r="128" spans="1:7" x14ac:dyDescent="0.25">
      <c r="A128" s="1" t="s">
        <v>199</v>
      </c>
      <c r="B128" s="1" t="s">
        <v>566</v>
      </c>
      <c r="C128" t="s">
        <v>283</v>
      </c>
      <c r="D128" t="s">
        <v>420</v>
      </c>
      <c r="E128" s="1">
        <v>3</v>
      </c>
      <c r="F128" s="9">
        <v>109.95826799999999</v>
      </c>
      <c r="G128" s="9">
        <f>E128*F128</f>
        <v>329.87480399999998</v>
      </c>
    </row>
    <row r="129" spans="1:7" x14ac:dyDescent="0.25">
      <c r="A129" s="1" t="s">
        <v>199</v>
      </c>
      <c r="B129" s="1" t="s">
        <v>567</v>
      </c>
      <c r="C129" t="s">
        <v>284</v>
      </c>
      <c r="D129" t="s">
        <v>421</v>
      </c>
      <c r="E129" s="1">
        <v>3</v>
      </c>
      <c r="F129" s="9">
        <v>108.90056100000001</v>
      </c>
      <c r="G129" s="9">
        <f>E129*F129</f>
        <v>326.701683</v>
      </c>
    </row>
    <row r="130" spans="1:7" x14ac:dyDescent="0.25">
      <c r="A130" s="1" t="s">
        <v>199</v>
      </c>
      <c r="B130" s="1" t="s">
        <v>623</v>
      </c>
      <c r="C130" t="s">
        <v>341</v>
      </c>
      <c r="D130" t="s">
        <v>475</v>
      </c>
      <c r="E130" s="1">
        <v>3</v>
      </c>
      <c r="F130" s="9">
        <v>89.697300000000013</v>
      </c>
      <c r="G130" s="9">
        <f>E130*F130</f>
        <v>269.09190000000001</v>
      </c>
    </row>
    <row r="131" spans="1:7" x14ac:dyDescent="0.25">
      <c r="A131" s="1" t="s">
        <v>199</v>
      </c>
      <c r="B131" s="1" t="s">
        <v>622</v>
      </c>
      <c r="C131" t="s">
        <v>339</v>
      </c>
      <c r="D131" t="s">
        <v>473</v>
      </c>
      <c r="E131" s="1">
        <v>3</v>
      </c>
      <c r="F131" s="9">
        <v>63.657089999999997</v>
      </c>
      <c r="G131" s="9">
        <f>E131*F131</f>
        <v>190.97127</v>
      </c>
    </row>
    <row r="132" spans="1:7" x14ac:dyDescent="0.25">
      <c r="A132" s="1" t="s">
        <v>199</v>
      </c>
      <c r="B132" s="1" t="s">
        <v>193</v>
      </c>
      <c r="C132" t="s">
        <v>125</v>
      </c>
      <c r="D132" t="s">
        <v>126</v>
      </c>
      <c r="E132" s="1">
        <v>3</v>
      </c>
      <c r="F132" s="9">
        <v>60.965885400000005</v>
      </c>
      <c r="G132" s="9">
        <f>E132*F132</f>
        <v>182.89765620000003</v>
      </c>
    </row>
    <row r="133" spans="1:7" x14ac:dyDescent="0.25">
      <c r="A133" s="1" t="s">
        <v>199</v>
      </c>
      <c r="B133" s="1" t="s">
        <v>501</v>
      </c>
      <c r="C133" t="s">
        <v>217</v>
      </c>
      <c r="D133" t="s">
        <v>364</v>
      </c>
      <c r="E133" s="1">
        <v>2</v>
      </c>
      <c r="F133" s="9">
        <v>13543.74</v>
      </c>
      <c r="G133" s="9">
        <f>E133*F133</f>
        <v>27087.48</v>
      </c>
    </row>
    <row r="134" spans="1:7" x14ac:dyDescent="0.25">
      <c r="A134" s="1" t="s">
        <v>199</v>
      </c>
      <c r="B134" s="1" t="s">
        <v>491</v>
      </c>
      <c r="C134" t="s">
        <v>207</v>
      </c>
      <c r="D134" t="s">
        <v>356</v>
      </c>
      <c r="E134" s="1">
        <v>2</v>
      </c>
      <c r="F134" s="9">
        <v>12087.5091225</v>
      </c>
      <c r="G134" s="9">
        <f>E134*F134</f>
        <v>24175.018244999999</v>
      </c>
    </row>
    <row r="135" spans="1:7" x14ac:dyDescent="0.25">
      <c r="A135" s="1" t="s">
        <v>199</v>
      </c>
      <c r="B135" s="1" t="s">
        <v>497</v>
      </c>
      <c r="C135" t="s">
        <v>213</v>
      </c>
      <c r="D135" t="s">
        <v>359</v>
      </c>
      <c r="E135" s="1">
        <v>2</v>
      </c>
      <c r="F135" s="9">
        <v>10131.975</v>
      </c>
      <c r="G135" s="9">
        <f>E135*F135</f>
        <v>20263.95</v>
      </c>
    </row>
    <row r="136" spans="1:7" x14ac:dyDescent="0.25">
      <c r="A136" s="1" t="s">
        <v>199</v>
      </c>
      <c r="B136" s="1" t="s">
        <v>499</v>
      </c>
      <c r="C136" t="s">
        <v>215</v>
      </c>
      <c r="D136" t="s">
        <v>362</v>
      </c>
      <c r="E136" s="1">
        <v>2</v>
      </c>
      <c r="F136" s="9">
        <v>5400.8271450000002</v>
      </c>
      <c r="G136" s="9">
        <f>E136*F136</f>
        <v>10801.65429</v>
      </c>
    </row>
    <row r="137" spans="1:7" x14ac:dyDescent="0.25">
      <c r="A137" s="1" t="s">
        <v>199</v>
      </c>
      <c r="B137" s="1" t="s">
        <v>505</v>
      </c>
      <c r="C137" t="s">
        <v>221</v>
      </c>
      <c r="D137" t="s">
        <v>53</v>
      </c>
      <c r="E137" s="1">
        <v>2</v>
      </c>
      <c r="F137" s="9">
        <v>3848.6907900000001</v>
      </c>
      <c r="G137" s="9">
        <f>E137*F137</f>
        <v>7697.3815800000002</v>
      </c>
    </row>
    <row r="138" spans="1:7" x14ac:dyDescent="0.25">
      <c r="A138" s="1" t="s">
        <v>199</v>
      </c>
      <c r="B138" s="1" t="s">
        <v>141</v>
      </c>
      <c r="C138" t="s">
        <v>27</v>
      </c>
      <c r="D138" t="s">
        <v>28</v>
      </c>
      <c r="E138" s="1">
        <v>2</v>
      </c>
      <c r="F138" s="9">
        <v>3355.4781224999997</v>
      </c>
      <c r="G138" s="9">
        <f>E138*F138</f>
        <v>6710.9562449999994</v>
      </c>
    </row>
    <row r="139" spans="1:7" x14ac:dyDescent="0.25">
      <c r="A139" s="1" t="s">
        <v>199</v>
      </c>
      <c r="B139" s="1" t="s">
        <v>508</v>
      </c>
      <c r="C139" t="s">
        <v>225</v>
      </c>
      <c r="D139" t="s">
        <v>371</v>
      </c>
      <c r="E139" s="1">
        <v>2</v>
      </c>
      <c r="F139" s="9">
        <v>2796.0997176000005</v>
      </c>
      <c r="G139" s="9">
        <f>E139*F139</f>
        <v>5592.1994352000011</v>
      </c>
    </row>
    <row r="140" spans="1:7" x14ac:dyDescent="0.25">
      <c r="A140" s="1" t="s">
        <v>199</v>
      </c>
      <c r="B140" s="1" t="s">
        <v>519</v>
      </c>
      <c r="C140" t="s">
        <v>236</v>
      </c>
      <c r="D140" t="s">
        <v>28</v>
      </c>
      <c r="E140" s="1">
        <v>2</v>
      </c>
      <c r="F140" s="9">
        <v>2002.3972500000002</v>
      </c>
      <c r="G140" s="9">
        <f>E140*F140</f>
        <v>4004.7945000000004</v>
      </c>
    </row>
    <row r="141" spans="1:7" x14ac:dyDescent="0.25">
      <c r="A141" s="1" t="s">
        <v>199</v>
      </c>
      <c r="B141" s="1" t="s">
        <v>526</v>
      </c>
      <c r="C141" t="s">
        <v>243</v>
      </c>
      <c r="D141" t="s">
        <v>384</v>
      </c>
      <c r="E141" s="1">
        <v>2</v>
      </c>
      <c r="F141" s="9">
        <v>1102.41264105</v>
      </c>
      <c r="G141" s="9">
        <f>E141*F141</f>
        <v>2204.8252821000001</v>
      </c>
    </row>
    <row r="142" spans="1:7" x14ac:dyDescent="0.25">
      <c r="A142" s="1" t="s">
        <v>199</v>
      </c>
      <c r="B142" s="1" t="s">
        <v>527</v>
      </c>
      <c r="C142" t="s">
        <v>244</v>
      </c>
      <c r="D142" t="s">
        <v>385</v>
      </c>
      <c r="E142" s="1">
        <v>2</v>
      </c>
      <c r="F142" s="9">
        <v>1044.729</v>
      </c>
      <c r="G142" s="9">
        <f>E142*F142</f>
        <v>2089.4580000000001</v>
      </c>
    </row>
    <row r="143" spans="1:7" x14ac:dyDescent="0.25">
      <c r="A143" s="1" t="s">
        <v>199</v>
      </c>
      <c r="B143" s="1" t="s">
        <v>529</v>
      </c>
      <c r="C143" t="s">
        <v>246</v>
      </c>
      <c r="D143" t="s">
        <v>387</v>
      </c>
      <c r="E143" s="1">
        <v>2</v>
      </c>
      <c r="F143" s="9">
        <v>875.48127975</v>
      </c>
      <c r="G143" s="9">
        <f>E143*F143</f>
        <v>1750.9625595</v>
      </c>
    </row>
    <row r="144" spans="1:7" x14ac:dyDescent="0.25">
      <c r="A144" s="1" t="s">
        <v>199</v>
      </c>
      <c r="B144" s="1" t="s">
        <v>157</v>
      </c>
      <c r="C144" t="s">
        <v>58</v>
      </c>
      <c r="D144" t="s">
        <v>59</v>
      </c>
      <c r="E144" s="1">
        <v>2</v>
      </c>
      <c r="F144" s="9">
        <v>793.09639500000014</v>
      </c>
      <c r="G144" s="9">
        <f>E144*F144</f>
        <v>1586.1927900000003</v>
      </c>
    </row>
    <row r="145" spans="1:7" x14ac:dyDescent="0.25">
      <c r="A145" s="1" t="s">
        <v>199</v>
      </c>
      <c r="B145" s="1" t="s">
        <v>166</v>
      </c>
      <c r="C145" t="s">
        <v>76</v>
      </c>
      <c r="D145" t="s">
        <v>77</v>
      </c>
      <c r="E145" s="1">
        <v>2</v>
      </c>
      <c r="F145" s="9">
        <v>472.95076500000005</v>
      </c>
      <c r="G145" s="9">
        <f>E145*F145</f>
        <v>945.90153000000009</v>
      </c>
    </row>
    <row r="146" spans="1:7" x14ac:dyDescent="0.25">
      <c r="A146" s="1" t="s">
        <v>199</v>
      </c>
      <c r="B146" s="1" t="s">
        <v>558</v>
      </c>
      <c r="C146" t="s">
        <v>275</v>
      </c>
      <c r="D146" t="s">
        <v>412</v>
      </c>
      <c r="E146" s="1">
        <v>2</v>
      </c>
      <c r="F146" s="9">
        <v>415.73647500000004</v>
      </c>
      <c r="G146" s="9">
        <f>E146*F146</f>
        <v>831.47295000000008</v>
      </c>
    </row>
    <row r="147" spans="1:7" x14ac:dyDescent="0.25">
      <c r="A147" s="1" t="s">
        <v>199</v>
      </c>
      <c r="B147" s="1" t="s">
        <v>172</v>
      </c>
      <c r="C147" t="s">
        <v>86</v>
      </c>
      <c r="D147" t="s">
        <v>87</v>
      </c>
      <c r="E147" s="1">
        <v>2</v>
      </c>
      <c r="F147" s="9">
        <v>321.57321000000002</v>
      </c>
      <c r="G147" s="9">
        <f>E147*F147</f>
        <v>643.14642000000003</v>
      </c>
    </row>
    <row r="148" spans="1:7" x14ac:dyDescent="0.25">
      <c r="A148" s="1" t="s">
        <v>199</v>
      </c>
      <c r="B148" s="1" t="s">
        <v>562</v>
      </c>
      <c r="C148" t="s">
        <v>279</v>
      </c>
      <c r="D148" t="s">
        <v>416</v>
      </c>
      <c r="E148" s="1">
        <v>2</v>
      </c>
      <c r="F148" s="9">
        <v>279.1866</v>
      </c>
      <c r="G148" s="9">
        <f>E148*F148</f>
        <v>558.3732</v>
      </c>
    </row>
    <row r="149" spans="1:7" x14ac:dyDescent="0.25">
      <c r="A149" s="1" t="s">
        <v>199</v>
      </c>
      <c r="B149" s="1" t="s">
        <v>616</v>
      </c>
      <c r="C149" t="s">
        <v>333</v>
      </c>
      <c r="D149" t="s">
        <v>469</v>
      </c>
      <c r="E149" s="1">
        <v>2</v>
      </c>
      <c r="F149" s="9">
        <v>225.26542500000005</v>
      </c>
      <c r="G149" s="9">
        <f>E149*F149</f>
        <v>450.5308500000001</v>
      </c>
    </row>
    <row r="150" spans="1:7" x14ac:dyDescent="0.25">
      <c r="A150" s="1" t="s">
        <v>199</v>
      </c>
      <c r="B150" s="1" t="s">
        <v>563</v>
      </c>
      <c r="C150" t="s">
        <v>280</v>
      </c>
      <c r="D150" t="s">
        <v>417</v>
      </c>
      <c r="E150" s="1">
        <v>2</v>
      </c>
      <c r="F150" s="9">
        <v>179.60146050000003</v>
      </c>
      <c r="G150" s="9">
        <f>E150*F150</f>
        <v>359.20292100000006</v>
      </c>
    </row>
    <row r="151" spans="1:7" x14ac:dyDescent="0.25">
      <c r="A151" s="1" t="s">
        <v>199</v>
      </c>
      <c r="B151" s="1" t="s">
        <v>565</v>
      </c>
      <c r="C151" t="s">
        <v>282</v>
      </c>
      <c r="D151" t="s">
        <v>419</v>
      </c>
      <c r="E151" s="1">
        <v>2</v>
      </c>
      <c r="F151" s="9">
        <v>178.609725</v>
      </c>
      <c r="G151" s="9">
        <f>E151*F151</f>
        <v>357.21944999999999</v>
      </c>
    </row>
    <row r="152" spans="1:7" x14ac:dyDescent="0.25">
      <c r="A152" s="1" t="s">
        <v>199</v>
      </c>
      <c r="B152" s="1" t="s">
        <v>556</v>
      </c>
      <c r="C152" t="s">
        <v>273</v>
      </c>
      <c r="D152" t="s">
        <v>410</v>
      </c>
      <c r="E152" s="1">
        <v>2</v>
      </c>
      <c r="F152" s="9">
        <v>177.17489895</v>
      </c>
      <c r="G152" s="9">
        <f>E152*F152</f>
        <v>354.3497979</v>
      </c>
    </row>
    <row r="153" spans="1:7" x14ac:dyDescent="0.25">
      <c r="A153" s="1" t="s">
        <v>199</v>
      </c>
      <c r="B153" s="1" t="s">
        <v>615</v>
      </c>
      <c r="C153" t="s">
        <v>332</v>
      </c>
      <c r="D153" t="s">
        <v>468</v>
      </c>
      <c r="E153" s="1">
        <v>2</v>
      </c>
      <c r="F153" s="9">
        <v>149.57145000000003</v>
      </c>
      <c r="G153" s="9">
        <f>E153*F153</f>
        <v>299.14290000000005</v>
      </c>
    </row>
    <row r="154" spans="1:7" x14ac:dyDescent="0.25">
      <c r="A154" s="1" t="s">
        <v>199</v>
      </c>
      <c r="B154" s="1" t="s">
        <v>196</v>
      </c>
      <c r="C154" t="s">
        <v>131</v>
      </c>
      <c r="D154" t="s">
        <v>132</v>
      </c>
      <c r="E154" s="1">
        <v>2</v>
      </c>
      <c r="F154" s="9">
        <v>82.188916950000007</v>
      </c>
      <c r="G154" s="9">
        <f>E154*F154</f>
        <v>164.37783390000001</v>
      </c>
    </row>
    <row r="155" spans="1:7" x14ac:dyDescent="0.25">
      <c r="A155" s="1" t="s">
        <v>199</v>
      </c>
      <c r="B155" s="1" t="s">
        <v>190</v>
      </c>
      <c r="C155" t="s">
        <v>119</v>
      </c>
      <c r="D155" t="s">
        <v>120</v>
      </c>
      <c r="E155" s="1">
        <v>2</v>
      </c>
      <c r="F155" s="9">
        <v>65.236080000000001</v>
      </c>
      <c r="G155" s="9">
        <f>E155*F155</f>
        <v>130.47216</v>
      </c>
    </row>
    <row r="156" spans="1:7" x14ac:dyDescent="0.25">
      <c r="A156" s="1" t="s">
        <v>199</v>
      </c>
      <c r="B156" s="1" t="s">
        <v>626</v>
      </c>
      <c r="C156" t="s">
        <v>344</v>
      </c>
      <c r="D156" t="s">
        <v>478</v>
      </c>
      <c r="E156" s="1">
        <v>2</v>
      </c>
      <c r="F156" s="9">
        <v>61.115565000000004</v>
      </c>
      <c r="G156" s="9">
        <f>E156*F156</f>
        <v>122.23113000000001</v>
      </c>
    </row>
    <row r="157" spans="1:7" x14ac:dyDescent="0.25">
      <c r="A157" s="1" t="s">
        <v>199</v>
      </c>
      <c r="B157" s="1" t="s">
        <v>627</v>
      </c>
      <c r="C157" t="s">
        <v>345</v>
      </c>
      <c r="D157" t="s">
        <v>479</v>
      </c>
      <c r="E157" s="1">
        <v>2</v>
      </c>
      <c r="F157" s="9">
        <v>55.351170000000003</v>
      </c>
      <c r="G157" s="9">
        <f>E157*F157</f>
        <v>110.70234000000001</v>
      </c>
    </row>
    <row r="158" spans="1:7" x14ac:dyDescent="0.25">
      <c r="A158" s="1" t="s">
        <v>199</v>
      </c>
      <c r="B158" s="1" t="s">
        <v>503</v>
      </c>
      <c r="C158" t="s">
        <v>219</v>
      </c>
      <c r="D158" t="s">
        <v>366</v>
      </c>
      <c r="E158" s="1">
        <v>1</v>
      </c>
      <c r="F158" s="9">
        <v>15347.85</v>
      </c>
      <c r="G158" s="9">
        <f>E158*F158</f>
        <v>15347.85</v>
      </c>
    </row>
    <row r="159" spans="1:7" x14ac:dyDescent="0.25">
      <c r="A159" s="1" t="s">
        <v>199</v>
      </c>
      <c r="B159" s="1" t="s">
        <v>511</v>
      </c>
      <c r="C159" t="s">
        <v>228</v>
      </c>
      <c r="D159" t="s">
        <v>373</v>
      </c>
      <c r="E159" s="1">
        <v>1</v>
      </c>
      <c r="F159" s="9">
        <v>13567.050000000001</v>
      </c>
      <c r="G159" s="9">
        <f>E159*F159</f>
        <v>13567.050000000001</v>
      </c>
    </row>
    <row r="160" spans="1:7" x14ac:dyDescent="0.25">
      <c r="A160" s="1" t="s">
        <v>199</v>
      </c>
      <c r="B160" s="1" t="s">
        <v>142</v>
      </c>
      <c r="C160" t="s">
        <v>29</v>
      </c>
      <c r="D160" t="s">
        <v>30</v>
      </c>
      <c r="E160" s="1">
        <v>1</v>
      </c>
      <c r="F160" s="9">
        <v>12835.62</v>
      </c>
      <c r="G160" s="9">
        <f>E160*F160</f>
        <v>12835.62</v>
      </c>
    </row>
    <row r="161" spans="1:7" x14ac:dyDescent="0.25">
      <c r="A161" s="1" t="s">
        <v>199</v>
      </c>
      <c r="B161" s="1" t="s">
        <v>506</v>
      </c>
      <c r="C161" t="s">
        <v>223</v>
      </c>
      <c r="D161" t="s">
        <v>369</v>
      </c>
      <c r="E161" s="1">
        <v>1</v>
      </c>
      <c r="F161" s="9">
        <v>9085.65</v>
      </c>
      <c r="G161" s="9">
        <f>E161*F161</f>
        <v>9085.65</v>
      </c>
    </row>
    <row r="162" spans="1:7" x14ac:dyDescent="0.25">
      <c r="A162" s="1" t="s">
        <v>199</v>
      </c>
      <c r="B162" s="1" t="s">
        <v>515</v>
      </c>
      <c r="C162" t="s">
        <v>232</v>
      </c>
      <c r="D162" t="s">
        <v>376</v>
      </c>
      <c r="E162" s="1">
        <v>1</v>
      </c>
      <c r="F162" s="9">
        <v>7615.6500000000005</v>
      </c>
      <c r="G162" s="9">
        <f>E162*F162</f>
        <v>7615.6500000000005</v>
      </c>
    </row>
    <row r="163" spans="1:7" x14ac:dyDescent="0.25">
      <c r="A163" s="1" t="s">
        <v>199</v>
      </c>
      <c r="B163" s="1" t="s">
        <v>518</v>
      </c>
      <c r="C163" t="s">
        <v>235</v>
      </c>
      <c r="D163" t="s">
        <v>379</v>
      </c>
      <c r="E163" s="1">
        <v>1</v>
      </c>
      <c r="F163" s="9">
        <v>5495.1750000000002</v>
      </c>
      <c r="G163" s="9">
        <f>E163*F163</f>
        <v>5495.1750000000002</v>
      </c>
    </row>
    <row r="164" spans="1:7" x14ac:dyDescent="0.25">
      <c r="A164" s="1" t="s">
        <v>199</v>
      </c>
      <c r="B164" s="1" t="s">
        <v>510</v>
      </c>
      <c r="C164" t="s">
        <v>227</v>
      </c>
      <c r="D164" t="s">
        <v>372</v>
      </c>
      <c r="E164" s="1">
        <v>1</v>
      </c>
      <c r="F164" s="9">
        <v>5120.469900000001</v>
      </c>
      <c r="G164" s="9">
        <f>E164*F164</f>
        <v>5120.469900000001</v>
      </c>
    </row>
    <row r="165" spans="1:7" x14ac:dyDescent="0.25">
      <c r="A165" s="1" t="s">
        <v>199</v>
      </c>
      <c r="B165" s="1" t="s">
        <v>523</v>
      </c>
      <c r="C165" t="s">
        <v>240</v>
      </c>
      <c r="D165" t="s">
        <v>382</v>
      </c>
      <c r="E165" s="1">
        <v>1</v>
      </c>
      <c r="F165" s="9">
        <v>4307.625</v>
      </c>
      <c r="G165" s="9">
        <f>E165*F165</f>
        <v>4307.625</v>
      </c>
    </row>
    <row r="166" spans="1:7" x14ac:dyDescent="0.25">
      <c r="A166" s="1" t="s">
        <v>199</v>
      </c>
      <c r="B166" s="1" t="s">
        <v>520</v>
      </c>
      <c r="C166" t="s">
        <v>237</v>
      </c>
      <c r="D166" t="s">
        <v>38</v>
      </c>
      <c r="E166" s="1">
        <v>1</v>
      </c>
      <c r="F166" s="9">
        <v>3184.8012000000003</v>
      </c>
      <c r="G166" s="9">
        <f>E166*F166</f>
        <v>3184.8012000000003</v>
      </c>
    </row>
    <row r="167" spans="1:7" x14ac:dyDescent="0.25">
      <c r="A167" s="1" t="s">
        <v>199</v>
      </c>
      <c r="B167" s="1" t="s">
        <v>151</v>
      </c>
      <c r="C167" t="s">
        <v>45</v>
      </c>
      <c r="D167" t="s">
        <v>46</v>
      </c>
      <c r="E167" s="1">
        <v>1</v>
      </c>
      <c r="F167" s="9">
        <v>3160.5368823000003</v>
      </c>
      <c r="G167" s="9">
        <f>E167*F167</f>
        <v>3160.5368823000003</v>
      </c>
    </row>
    <row r="168" spans="1:7" x14ac:dyDescent="0.25">
      <c r="A168" s="1" t="s">
        <v>199</v>
      </c>
      <c r="B168" s="1" t="s">
        <v>151</v>
      </c>
      <c r="C168" t="s">
        <v>45</v>
      </c>
      <c r="D168" t="s">
        <v>46</v>
      </c>
      <c r="E168" s="1">
        <v>1</v>
      </c>
      <c r="F168" s="9">
        <v>3160.5368823000003</v>
      </c>
      <c r="G168" s="9">
        <f>E168*F168</f>
        <v>3160.5368823000003</v>
      </c>
    </row>
    <row r="169" spans="1:7" x14ac:dyDescent="0.25">
      <c r="A169" s="1" t="s">
        <v>199</v>
      </c>
      <c r="B169" s="1" t="s">
        <v>152</v>
      </c>
      <c r="C169" t="s">
        <v>47</v>
      </c>
      <c r="D169" t="s">
        <v>48</v>
      </c>
      <c r="E169" s="1">
        <v>1</v>
      </c>
      <c r="F169" s="9">
        <v>3128.6821649999997</v>
      </c>
      <c r="G169" s="9">
        <f>E169*F169</f>
        <v>3128.6821649999997</v>
      </c>
    </row>
    <row r="170" spans="1:7" x14ac:dyDescent="0.25">
      <c r="A170" s="1" t="s">
        <v>199</v>
      </c>
      <c r="B170" s="1" t="s">
        <v>521</v>
      </c>
      <c r="C170" t="s">
        <v>238</v>
      </c>
      <c r="D170" t="s">
        <v>380</v>
      </c>
      <c r="E170" s="1">
        <v>1</v>
      </c>
      <c r="F170" s="9">
        <v>3127.8602250000004</v>
      </c>
      <c r="G170" s="9">
        <f>E170*F170</f>
        <v>3127.8602250000004</v>
      </c>
    </row>
    <row r="171" spans="1:7" x14ac:dyDescent="0.25">
      <c r="A171" s="1" t="s">
        <v>199</v>
      </c>
      <c r="B171" s="1" t="s">
        <v>536</v>
      </c>
      <c r="C171" t="s">
        <v>253</v>
      </c>
      <c r="D171" t="s">
        <v>393</v>
      </c>
      <c r="E171" s="1">
        <v>1</v>
      </c>
      <c r="F171" s="9">
        <v>3071.88</v>
      </c>
      <c r="G171" s="9">
        <f>E171*F171</f>
        <v>3071.88</v>
      </c>
    </row>
    <row r="172" spans="1:7" x14ac:dyDescent="0.25">
      <c r="A172" s="1" t="s">
        <v>199</v>
      </c>
      <c r="B172" s="1" t="s">
        <v>524</v>
      </c>
      <c r="C172" t="s">
        <v>241</v>
      </c>
      <c r="D172" t="s">
        <v>383</v>
      </c>
      <c r="E172" s="1">
        <v>1</v>
      </c>
      <c r="F172" s="9">
        <v>2635.0054258499999</v>
      </c>
      <c r="G172" s="9">
        <f>E172*F172</f>
        <v>2635.0054258499999</v>
      </c>
    </row>
    <row r="173" spans="1:7" x14ac:dyDescent="0.25">
      <c r="A173" s="1" t="s">
        <v>199</v>
      </c>
      <c r="B173" s="1" t="s">
        <v>155</v>
      </c>
      <c r="C173" t="s">
        <v>54</v>
      </c>
      <c r="D173" t="s">
        <v>55</v>
      </c>
      <c r="E173" s="1">
        <v>1</v>
      </c>
      <c r="F173" s="9">
        <v>1801.4437350000003</v>
      </c>
      <c r="G173" s="9">
        <f>E173*F173</f>
        <v>1801.4437350000003</v>
      </c>
    </row>
    <row r="174" spans="1:7" x14ac:dyDescent="0.25">
      <c r="A174" s="1" t="s">
        <v>199</v>
      </c>
      <c r="B174" s="1" t="s">
        <v>158</v>
      </c>
      <c r="C174" t="s">
        <v>60</v>
      </c>
      <c r="D174" t="s">
        <v>61</v>
      </c>
      <c r="E174" s="1">
        <v>1</v>
      </c>
      <c r="F174" s="9">
        <v>1531.8582300000003</v>
      </c>
      <c r="G174" s="9">
        <f>E174*F174</f>
        <v>1531.8582300000003</v>
      </c>
    </row>
    <row r="175" spans="1:7" x14ac:dyDescent="0.25">
      <c r="A175" s="1" t="s">
        <v>199</v>
      </c>
      <c r="B175" s="1" t="s">
        <v>531</v>
      </c>
      <c r="C175" t="s">
        <v>248</v>
      </c>
      <c r="D175" t="s">
        <v>11</v>
      </c>
      <c r="E175" s="1">
        <v>1</v>
      </c>
      <c r="F175" s="9">
        <v>1524.7527749999999</v>
      </c>
      <c r="G175" s="9">
        <f>E175*F175</f>
        <v>1524.7527749999999</v>
      </c>
    </row>
    <row r="176" spans="1:7" x14ac:dyDescent="0.25">
      <c r="A176" s="1" t="s">
        <v>199</v>
      </c>
      <c r="B176" s="1" t="s">
        <v>159</v>
      </c>
      <c r="C176" t="s">
        <v>62</v>
      </c>
      <c r="D176" t="s">
        <v>63</v>
      </c>
      <c r="E176" s="1">
        <v>1</v>
      </c>
      <c r="F176" s="9">
        <v>1427.4177750000001</v>
      </c>
      <c r="G176" s="9">
        <f>E176*F176</f>
        <v>1427.4177750000001</v>
      </c>
    </row>
    <row r="177" spans="1:7" x14ac:dyDescent="0.25">
      <c r="A177" s="1" t="s">
        <v>199</v>
      </c>
      <c r="B177" s="1" t="s">
        <v>538</v>
      </c>
      <c r="C177" t="s">
        <v>255</v>
      </c>
      <c r="D177" t="s">
        <v>5</v>
      </c>
      <c r="E177" s="1">
        <v>1</v>
      </c>
      <c r="F177" s="9">
        <v>1138.84113</v>
      </c>
      <c r="G177" s="9">
        <f>E177*F177</f>
        <v>1138.84113</v>
      </c>
    </row>
    <row r="178" spans="1:7" x14ac:dyDescent="0.25">
      <c r="A178" s="1" t="s">
        <v>199</v>
      </c>
      <c r="B178" s="1" t="s">
        <v>162</v>
      </c>
      <c r="C178" t="s">
        <v>68</v>
      </c>
      <c r="D178" t="s">
        <v>69</v>
      </c>
      <c r="E178" s="1">
        <v>1</v>
      </c>
      <c r="F178" s="9">
        <v>1055.00325</v>
      </c>
      <c r="G178" s="9">
        <f>E178*F178</f>
        <v>1055.00325</v>
      </c>
    </row>
    <row r="179" spans="1:7" x14ac:dyDescent="0.25">
      <c r="A179" s="1" t="s">
        <v>199</v>
      </c>
      <c r="B179" s="1" t="s">
        <v>542</v>
      </c>
      <c r="C179" t="s">
        <v>259</v>
      </c>
      <c r="D179" t="s">
        <v>398</v>
      </c>
      <c r="E179" s="1">
        <v>1</v>
      </c>
      <c r="F179" s="9">
        <v>1031.069655</v>
      </c>
      <c r="G179" s="9">
        <f>E179*F179</f>
        <v>1031.069655</v>
      </c>
    </row>
    <row r="180" spans="1:7" x14ac:dyDescent="0.25">
      <c r="A180" s="1" t="s">
        <v>199</v>
      </c>
      <c r="B180" s="1" t="s">
        <v>164</v>
      </c>
      <c r="C180" t="s">
        <v>72</v>
      </c>
      <c r="D180" t="s">
        <v>73</v>
      </c>
      <c r="E180" s="1">
        <v>1</v>
      </c>
      <c r="F180" s="9">
        <v>994.65555000000006</v>
      </c>
      <c r="G180" s="9">
        <f>E180*F180</f>
        <v>994.65555000000006</v>
      </c>
    </row>
    <row r="181" spans="1:7" x14ac:dyDescent="0.25">
      <c r="A181" s="1" t="s">
        <v>199</v>
      </c>
      <c r="B181" s="1" t="s">
        <v>165</v>
      </c>
      <c r="C181" t="s">
        <v>74</v>
      </c>
      <c r="D181" t="s">
        <v>75</v>
      </c>
      <c r="E181" s="1">
        <v>1</v>
      </c>
      <c r="F181" s="9">
        <v>957.07558800000015</v>
      </c>
      <c r="G181" s="9">
        <f>E181*F181</f>
        <v>957.07558800000015</v>
      </c>
    </row>
    <row r="182" spans="1:7" x14ac:dyDescent="0.25">
      <c r="A182" s="1" t="s">
        <v>199</v>
      </c>
      <c r="B182" s="1" t="s">
        <v>168</v>
      </c>
      <c r="C182" t="s">
        <v>80</v>
      </c>
      <c r="D182" t="s">
        <v>11</v>
      </c>
      <c r="E182" s="1">
        <v>1</v>
      </c>
      <c r="F182" s="9">
        <v>879.25755330000004</v>
      </c>
      <c r="G182" s="9">
        <f>E182*F182</f>
        <v>879.25755330000004</v>
      </c>
    </row>
    <row r="183" spans="1:7" x14ac:dyDescent="0.25">
      <c r="A183" s="1" t="s">
        <v>199</v>
      </c>
      <c r="B183" s="1" t="s">
        <v>169</v>
      </c>
      <c r="C183" t="s">
        <v>81</v>
      </c>
      <c r="D183" t="s">
        <v>82</v>
      </c>
      <c r="E183" s="1">
        <v>1</v>
      </c>
      <c r="F183" s="9">
        <v>837.80560500000001</v>
      </c>
      <c r="G183" s="9">
        <f>E183*F183</f>
        <v>837.80560500000001</v>
      </c>
    </row>
    <row r="184" spans="1:7" x14ac:dyDescent="0.25">
      <c r="A184" s="1" t="s">
        <v>199</v>
      </c>
      <c r="B184" s="1" t="s">
        <v>545</v>
      </c>
      <c r="C184" t="s">
        <v>262</v>
      </c>
      <c r="D184" t="s">
        <v>401</v>
      </c>
      <c r="E184" s="1">
        <v>1</v>
      </c>
      <c r="F184" s="9">
        <v>785.98012500000004</v>
      </c>
      <c r="G184" s="9">
        <f>E184*F184</f>
        <v>785.98012500000004</v>
      </c>
    </row>
    <row r="185" spans="1:7" x14ac:dyDescent="0.25">
      <c r="A185" s="1" t="s">
        <v>199</v>
      </c>
      <c r="B185" s="1" t="s">
        <v>547</v>
      </c>
      <c r="C185" t="s">
        <v>264</v>
      </c>
      <c r="D185" t="s">
        <v>93</v>
      </c>
      <c r="E185" s="1">
        <v>1</v>
      </c>
      <c r="F185" s="9">
        <v>675.17677290000017</v>
      </c>
      <c r="G185" s="9">
        <f>E185*F185</f>
        <v>675.17677290000017</v>
      </c>
    </row>
    <row r="186" spans="1:7" x14ac:dyDescent="0.25">
      <c r="A186" s="1" t="s">
        <v>199</v>
      </c>
      <c r="B186" s="1" t="s">
        <v>160</v>
      </c>
      <c r="C186" t="s">
        <v>64</v>
      </c>
      <c r="D186" t="s">
        <v>65</v>
      </c>
      <c r="E186" s="1">
        <v>1</v>
      </c>
      <c r="F186" s="9">
        <v>649.72961865000002</v>
      </c>
      <c r="G186" s="9">
        <f>E186*F186</f>
        <v>649.72961865000002</v>
      </c>
    </row>
    <row r="187" spans="1:7" x14ac:dyDescent="0.25">
      <c r="A187" s="1" t="s">
        <v>199</v>
      </c>
      <c r="B187" s="1" t="s">
        <v>548</v>
      </c>
      <c r="C187" t="s">
        <v>265</v>
      </c>
      <c r="D187" t="s">
        <v>403</v>
      </c>
      <c r="E187" s="1">
        <v>1</v>
      </c>
      <c r="F187" s="9">
        <v>624.35265375000006</v>
      </c>
      <c r="G187" s="9">
        <f>E187*F187</f>
        <v>624.35265375000006</v>
      </c>
    </row>
    <row r="188" spans="1:7" x14ac:dyDescent="0.25">
      <c r="A188" s="1" t="s">
        <v>199</v>
      </c>
      <c r="B188" s="1" t="s">
        <v>173</v>
      </c>
      <c r="C188" t="s">
        <v>88</v>
      </c>
      <c r="D188" t="s">
        <v>89</v>
      </c>
      <c r="E188" s="1">
        <v>1</v>
      </c>
      <c r="F188" s="9">
        <v>603.15038700000002</v>
      </c>
      <c r="G188" s="9">
        <f>E188*F188</f>
        <v>603.15038700000002</v>
      </c>
    </row>
    <row r="189" spans="1:7" x14ac:dyDescent="0.25">
      <c r="A189" s="1" t="s">
        <v>199</v>
      </c>
      <c r="B189" s="1" t="s">
        <v>174</v>
      </c>
      <c r="C189" t="s">
        <v>90</v>
      </c>
      <c r="D189" t="s">
        <v>91</v>
      </c>
      <c r="E189" s="1">
        <v>1</v>
      </c>
      <c r="F189" s="9">
        <v>590.31514500000014</v>
      </c>
      <c r="G189" s="9">
        <f>E189*F189</f>
        <v>590.31514500000014</v>
      </c>
    </row>
    <row r="190" spans="1:7" x14ac:dyDescent="0.25">
      <c r="A190" s="1" t="s">
        <v>199</v>
      </c>
      <c r="B190" s="1" t="s">
        <v>175</v>
      </c>
      <c r="C190" t="s">
        <v>92</v>
      </c>
      <c r="D190" t="s">
        <v>93</v>
      </c>
      <c r="E190" s="1">
        <v>1</v>
      </c>
      <c r="F190" s="9">
        <v>588.39007500000002</v>
      </c>
      <c r="G190" s="9">
        <f>E190*F190</f>
        <v>588.39007500000002</v>
      </c>
    </row>
    <row r="191" spans="1:7" x14ac:dyDescent="0.25">
      <c r="A191" s="1" t="s">
        <v>199</v>
      </c>
      <c r="B191" s="1" t="s">
        <v>176</v>
      </c>
      <c r="C191" t="s">
        <v>94</v>
      </c>
      <c r="D191" t="s">
        <v>95</v>
      </c>
      <c r="E191" s="1">
        <v>1</v>
      </c>
      <c r="F191" s="9">
        <v>535.70055000000002</v>
      </c>
      <c r="G191" s="9">
        <f>E191*F191</f>
        <v>535.70055000000002</v>
      </c>
    </row>
    <row r="192" spans="1:7" x14ac:dyDescent="0.25">
      <c r="A192" s="1" t="s">
        <v>199</v>
      </c>
      <c r="B192" s="1" t="s">
        <v>179</v>
      </c>
      <c r="C192" t="s">
        <v>100</v>
      </c>
      <c r="D192" t="s">
        <v>4</v>
      </c>
      <c r="E192" s="1">
        <v>1</v>
      </c>
      <c r="F192" s="9">
        <v>528.74535000000003</v>
      </c>
      <c r="G192" s="9">
        <f>E192*F192</f>
        <v>528.74535000000003</v>
      </c>
    </row>
    <row r="193" spans="1:7" x14ac:dyDescent="0.25">
      <c r="A193" s="1" t="s">
        <v>199</v>
      </c>
      <c r="B193" s="1" t="s">
        <v>559</v>
      </c>
      <c r="C193" t="s">
        <v>276</v>
      </c>
      <c r="D193" t="s">
        <v>413</v>
      </c>
      <c r="E193" s="1">
        <v>1</v>
      </c>
      <c r="F193" s="9">
        <v>495.92182500000007</v>
      </c>
      <c r="G193" s="9">
        <f>E193*F193</f>
        <v>495.92182500000007</v>
      </c>
    </row>
    <row r="194" spans="1:7" x14ac:dyDescent="0.25">
      <c r="A194" s="1" t="s">
        <v>199</v>
      </c>
      <c r="B194" s="1" t="s">
        <v>180</v>
      </c>
      <c r="C194" t="s">
        <v>101</v>
      </c>
      <c r="D194" t="s">
        <v>40</v>
      </c>
      <c r="E194" s="1">
        <v>1</v>
      </c>
      <c r="F194" s="9">
        <v>493.97512499999999</v>
      </c>
      <c r="G194" s="9">
        <f>E194*F194</f>
        <v>493.97512499999999</v>
      </c>
    </row>
    <row r="195" spans="1:7" x14ac:dyDescent="0.25">
      <c r="A195" s="1" t="s">
        <v>199</v>
      </c>
      <c r="B195" s="1" t="s">
        <v>181</v>
      </c>
      <c r="C195" t="s">
        <v>102</v>
      </c>
      <c r="D195" t="s">
        <v>5</v>
      </c>
      <c r="E195" s="1">
        <v>1</v>
      </c>
      <c r="F195" s="9">
        <v>464.55832500000002</v>
      </c>
      <c r="G195" s="9">
        <f>E195*F195</f>
        <v>464.55832500000002</v>
      </c>
    </row>
    <row r="196" spans="1:7" x14ac:dyDescent="0.25">
      <c r="A196" s="1" t="s">
        <v>199</v>
      </c>
      <c r="B196" s="1" t="s">
        <v>561</v>
      </c>
      <c r="C196" t="s">
        <v>278</v>
      </c>
      <c r="D196" t="s">
        <v>415</v>
      </c>
      <c r="E196" s="1">
        <v>1</v>
      </c>
      <c r="F196" s="9">
        <v>377.99344275000004</v>
      </c>
      <c r="G196" s="9">
        <f>E196*F196</f>
        <v>377.99344275000004</v>
      </c>
    </row>
    <row r="197" spans="1:7" x14ac:dyDescent="0.25">
      <c r="A197" s="1" t="s">
        <v>199</v>
      </c>
      <c r="B197" s="1" t="s">
        <v>564</v>
      </c>
      <c r="C197" t="s">
        <v>281</v>
      </c>
      <c r="D197" t="s">
        <v>418</v>
      </c>
      <c r="E197" s="1">
        <v>1</v>
      </c>
      <c r="F197" s="9">
        <v>358.64594850000009</v>
      </c>
      <c r="G197" s="9">
        <f>E197*F197</f>
        <v>358.64594850000009</v>
      </c>
    </row>
    <row r="198" spans="1:7" x14ac:dyDescent="0.25">
      <c r="A198" s="1" t="s">
        <v>199</v>
      </c>
      <c r="B198" s="1" t="s">
        <v>184</v>
      </c>
      <c r="C198" t="s">
        <v>107</v>
      </c>
      <c r="D198" t="s">
        <v>108</v>
      </c>
      <c r="E198" s="1">
        <v>1</v>
      </c>
      <c r="F198" s="9">
        <v>345.59332500000005</v>
      </c>
      <c r="G198" s="9">
        <f>E198*F198</f>
        <v>345.59332500000005</v>
      </c>
    </row>
    <row r="199" spans="1:7" x14ac:dyDescent="0.25">
      <c r="A199" s="1" t="s">
        <v>199</v>
      </c>
      <c r="B199" s="1" t="s">
        <v>617</v>
      </c>
      <c r="C199" t="s">
        <v>334</v>
      </c>
      <c r="D199" t="s">
        <v>470</v>
      </c>
      <c r="E199" s="1">
        <v>1</v>
      </c>
      <c r="F199" s="9">
        <v>287.99642025000003</v>
      </c>
      <c r="G199" s="9">
        <f>E199*F199</f>
        <v>287.99642025000003</v>
      </c>
    </row>
    <row r="200" spans="1:7" x14ac:dyDescent="0.25">
      <c r="A200" s="1" t="s">
        <v>199</v>
      </c>
      <c r="B200" s="1" t="s">
        <v>619</v>
      </c>
      <c r="C200" t="s">
        <v>336</v>
      </c>
      <c r="D200" t="s">
        <v>12</v>
      </c>
      <c r="E200" s="1">
        <v>1</v>
      </c>
      <c r="F200" s="9">
        <v>270.59130000000005</v>
      </c>
      <c r="G200" s="9">
        <f>E200*F200</f>
        <v>270.59130000000005</v>
      </c>
    </row>
    <row r="201" spans="1:7" x14ac:dyDescent="0.25">
      <c r="A201" s="1" t="s">
        <v>199</v>
      </c>
      <c r="B201" s="1" t="s">
        <v>188</v>
      </c>
      <c r="C201" t="s">
        <v>115</v>
      </c>
      <c r="D201" t="s">
        <v>116</v>
      </c>
      <c r="E201" s="1">
        <v>1</v>
      </c>
      <c r="F201" s="9">
        <v>265.05402000000004</v>
      </c>
      <c r="G201" s="9">
        <f>E201*F201</f>
        <v>265.05402000000004</v>
      </c>
    </row>
    <row r="202" spans="1:7" x14ac:dyDescent="0.25">
      <c r="A202" s="1" t="s">
        <v>199</v>
      </c>
      <c r="B202" s="1" t="s">
        <v>189</v>
      </c>
      <c r="C202" t="s">
        <v>117</v>
      </c>
      <c r="D202" t="s">
        <v>118</v>
      </c>
      <c r="E202" s="1">
        <v>1</v>
      </c>
      <c r="F202" s="9">
        <v>260.76046500000007</v>
      </c>
      <c r="G202" s="9">
        <f>E202*F202</f>
        <v>260.76046500000007</v>
      </c>
    </row>
    <row r="203" spans="1:7" x14ac:dyDescent="0.25">
      <c r="A203" s="1" t="s">
        <v>199</v>
      </c>
      <c r="B203" s="1" t="s">
        <v>191</v>
      </c>
      <c r="C203" t="s">
        <v>121</v>
      </c>
      <c r="D203" t="s">
        <v>122</v>
      </c>
      <c r="E203" s="1">
        <v>1</v>
      </c>
      <c r="F203" s="9">
        <v>194.97282000000001</v>
      </c>
      <c r="G203" s="9">
        <f>E203*F203</f>
        <v>194.97282000000001</v>
      </c>
    </row>
    <row r="204" spans="1:7" x14ac:dyDescent="0.25">
      <c r="A204" s="1" t="s">
        <v>199</v>
      </c>
      <c r="B204" s="1" t="s">
        <v>192</v>
      </c>
      <c r="C204" t="s">
        <v>123</v>
      </c>
      <c r="D204" t="s">
        <v>124</v>
      </c>
      <c r="E204" s="1">
        <v>1</v>
      </c>
      <c r="F204" s="9">
        <v>190.4900025</v>
      </c>
      <c r="G204" s="9">
        <f>E204*F204</f>
        <v>190.4900025</v>
      </c>
    </row>
    <row r="205" spans="1:7" x14ac:dyDescent="0.25">
      <c r="A205" s="1" t="s">
        <v>199</v>
      </c>
      <c r="B205" s="1" t="s">
        <v>474</v>
      </c>
      <c r="C205" t="s">
        <v>340</v>
      </c>
      <c r="D205" t="s">
        <v>474</v>
      </c>
      <c r="E205" s="1">
        <v>1</v>
      </c>
      <c r="F205" s="9">
        <v>184.9365</v>
      </c>
      <c r="G205" s="9">
        <f>E205*F205</f>
        <v>184.9365</v>
      </c>
    </row>
    <row r="206" spans="1:7" x14ac:dyDescent="0.25">
      <c r="A206" s="1" t="s">
        <v>199</v>
      </c>
      <c r="B206" s="1" t="s">
        <v>194</v>
      </c>
      <c r="C206" t="s">
        <v>127</v>
      </c>
      <c r="D206" t="s">
        <v>128</v>
      </c>
      <c r="E206" s="1">
        <v>1</v>
      </c>
      <c r="F206" s="9">
        <v>177.14970000000002</v>
      </c>
      <c r="G206" s="9">
        <f>E206*F206</f>
        <v>177.14970000000002</v>
      </c>
    </row>
    <row r="207" spans="1:7" x14ac:dyDescent="0.25">
      <c r="A207" s="1" t="s">
        <v>199</v>
      </c>
      <c r="B207" s="1" t="s">
        <v>185</v>
      </c>
      <c r="C207" t="s">
        <v>109</v>
      </c>
      <c r="D207" t="s">
        <v>110</v>
      </c>
      <c r="E207" s="1">
        <v>1</v>
      </c>
      <c r="F207" s="9">
        <v>172.16128125</v>
      </c>
      <c r="G207" s="9">
        <f>E207*F207</f>
        <v>172.16128125</v>
      </c>
    </row>
    <row r="208" spans="1:7" x14ac:dyDescent="0.25">
      <c r="A208" s="1" t="s">
        <v>199</v>
      </c>
      <c r="B208" s="1" t="s">
        <v>195</v>
      </c>
      <c r="C208" t="s">
        <v>129</v>
      </c>
      <c r="D208" t="s">
        <v>130</v>
      </c>
      <c r="E208" s="1">
        <v>1</v>
      </c>
      <c r="F208" s="9">
        <v>171.14899725000001</v>
      </c>
      <c r="G208" s="9">
        <f>E208*F208</f>
        <v>171.14899725000001</v>
      </c>
    </row>
    <row r="209" spans="1:7" x14ac:dyDescent="0.25">
      <c r="A209" s="1" t="s">
        <v>199</v>
      </c>
      <c r="B209" s="1" t="s">
        <v>624</v>
      </c>
      <c r="C209" t="s">
        <v>342</v>
      </c>
      <c r="D209" t="s">
        <v>476</v>
      </c>
      <c r="E209" s="1">
        <v>1</v>
      </c>
      <c r="F209" s="9">
        <v>164.00947500000001</v>
      </c>
      <c r="G209" s="9">
        <f>E209*F209</f>
        <v>164.00947500000001</v>
      </c>
    </row>
    <row r="210" spans="1:7" x14ac:dyDescent="0.25">
      <c r="A210" s="1" t="s">
        <v>199</v>
      </c>
      <c r="B210" s="1" t="s">
        <v>197</v>
      </c>
      <c r="C210" t="s">
        <v>133</v>
      </c>
      <c r="D210" t="s">
        <v>134</v>
      </c>
      <c r="E210" s="1">
        <v>1</v>
      </c>
      <c r="F210" s="9">
        <v>156.22267500000001</v>
      </c>
      <c r="G210" s="9">
        <f>E210*F210</f>
        <v>156.22267500000001</v>
      </c>
    </row>
    <row r="211" spans="1:7" x14ac:dyDescent="0.25">
      <c r="A211" s="1" t="s">
        <v>199</v>
      </c>
      <c r="B211" s="1" t="s">
        <v>625</v>
      </c>
      <c r="C211" t="s">
        <v>343</v>
      </c>
      <c r="D211" t="s">
        <v>477</v>
      </c>
      <c r="E211" s="1">
        <v>1</v>
      </c>
      <c r="F211" s="9">
        <v>125.99475000000001</v>
      </c>
      <c r="G211" s="9">
        <f>E211*F211</f>
        <v>125.99475000000001</v>
      </c>
    </row>
    <row r="212" spans="1:7" x14ac:dyDescent="0.25">
      <c r="A212" s="1" t="s">
        <v>199</v>
      </c>
      <c r="B212" s="1" t="s">
        <v>629</v>
      </c>
      <c r="C212" t="s">
        <v>347</v>
      </c>
      <c r="D212" t="s">
        <v>481</v>
      </c>
      <c r="E212" s="1">
        <v>1</v>
      </c>
      <c r="F212" s="9">
        <v>110.27362500000001</v>
      </c>
      <c r="G212" s="9">
        <f>E212*F212</f>
        <v>110.27362500000001</v>
      </c>
    </row>
    <row r="213" spans="1:7" x14ac:dyDescent="0.25">
      <c r="A213" s="1" t="s">
        <v>199</v>
      </c>
      <c r="B213" s="1" t="s">
        <v>628</v>
      </c>
      <c r="C213" t="s">
        <v>346</v>
      </c>
      <c r="D213" t="s">
        <v>480</v>
      </c>
      <c r="E213" s="1">
        <v>1</v>
      </c>
      <c r="F213" s="9">
        <v>89.299455000000009</v>
      </c>
      <c r="G213" s="9">
        <f>E213*F213</f>
        <v>89.299455000000009</v>
      </c>
    </row>
    <row r="214" spans="1:7" x14ac:dyDescent="0.25">
      <c r="A214" s="1" t="s">
        <v>199</v>
      </c>
      <c r="B214" s="1" t="s">
        <v>630</v>
      </c>
      <c r="C214" t="s">
        <v>348</v>
      </c>
      <c r="D214" t="s">
        <v>482</v>
      </c>
      <c r="E214" s="1">
        <v>1</v>
      </c>
      <c r="F214" s="9">
        <v>62.548552500000007</v>
      </c>
      <c r="G214" s="9">
        <f>E214*F214</f>
        <v>62.548552500000007</v>
      </c>
    </row>
    <row r="215" spans="1:7" x14ac:dyDescent="0.25">
      <c r="A215" s="1" t="s">
        <v>199</v>
      </c>
      <c r="B215" s="1" t="s">
        <v>631</v>
      </c>
      <c r="C215" t="s">
        <v>349</v>
      </c>
      <c r="D215" t="s">
        <v>483</v>
      </c>
      <c r="E215" s="1">
        <v>1</v>
      </c>
      <c r="F215" s="9">
        <v>57.990030000000004</v>
      </c>
      <c r="G215" s="9">
        <f>E215*F215</f>
        <v>57.990030000000004</v>
      </c>
    </row>
    <row r="216" spans="1:7" s="7" customFormat="1" ht="15.75" thickBot="1" x14ac:dyDescent="0.3">
      <c r="A216" s="13"/>
      <c r="B216" s="13"/>
      <c r="C216" s="4"/>
      <c r="D216" s="4"/>
      <c r="E216" s="5"/>
      <c r="F216" s="8"/>
      <c r="G216" s="6">
        <f>SUM(G2:G215)</f>
        <v>1606145.9992893024</v>
      </c>
    </row>
    <row r="217" spans="1:7" ht="16.5" thickTop="1" x14ac:dyDescent="0.25">
      <c r="A217" s="14" t="s">
        <v>198</v>
      </c>
      <c r="B217" s="14"/>
      <c r="C217" s="14"/>
      <c r="D217" s="14"/>
      <c r="E217" s="14"/>
      <c r="F217" s="14"/>
      <c r="G217" s="14"/>
    </row>
    <row r="218" spans="1:7" ht="15.75" x14ac:dyDescent="0.25">
      <c r="A218" s="15" t="s">
        <v>2</v>
      </c>
      <c r="B218" s="15"/>
      <c r="C218" s="15"/>
      <c r="D218" s="15"/>
      <c r="E218" s="15"/>
      <c r="F218" s="15"/>
      <c r="G218" s="15"/>
    </row>
    <row r="219" spans="1:7" ht="15.75" x14ac:dyDescent="0.25">
      <c r="A219" s="18" t="s">
        <v>15</v>
      </c>
      <c r="B219" s="18"/>
      <c r="C219" s="18"/>
      <c r="D219" s="18"/>
      <c r="E219" s="18"/>
      <c r="F219" s="18"/>
      <c r="G219" s="18"/>
    </row>
    <row r="220" spans="1:7" x14ac:dyDescent="0.25">
      <c r="A220" s="16" t="s">
        <v>7</v>
      </c>
      <c r="B220" s="16"/>
      <c r="C220" s="16"/>
      <c r="D220" s="16"/>
      <c r="E220" s="16"/>
      <c r="F220" s="16"/>
      <c r="G220" s="16"/>
    </row>
    <row r="221" spans="1:7" x14ac:dyDescent="0.25">
      <c r="A221" s="16" t="s">
        <v>8</v>
      </c>
      <c r="B221" s="16"/>
      <c r="C221" s="16"/>
      <c r="D221" s="16"/>
      <c r="E221" s="16"/>
      <c r="F221" s="16"/>
      <c r="G221" s="16"/>
    </row>
    <row r="222" spans="1:7" x14ac:dyDescent="0.25">
      <c r="A222" s="17" t="s">
        <v>16</v>
      </c>
      <c r="B222" s="17"/>
      <c r="C222" s="17"/>
      <c r="D222" s="17"/>
      <c r="E222" s="17"/>
      <c r="F222" s="17"/>
      <c r="G222" s="17"/>
    </row>
  </sheetData>
  <sortState xmlns:xlrd2="http://schemas.microsoft.com/office/spreadsheetml/2017/richdata2" ref="A2:G215">
    <sortCondition descending="1" ref="E2:E215"/>
  </sortState>
  <mergeCells count="6">
    <mergeCell ref="A217:G217"/>
    <mergeCell ref="A218:G218"/>
    <mergeCell ref="A219:G219"/>
    <mergeCell ref="A220:G220"/>
    <mergeCell ref="A221:G221"/>
    <mergeCell ref="A222:G2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3BF42E-B1DB-4F5D-9383-567CC45906C7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2.xml><?xml version="1.0" encoding="utf-8"?>
<ds:datastoreItem xmlns:ds="http://schemas.openxmlformats.org/officeDocument/2006/customXml" ds:itemID="{8E584731-D7B5-40F3-A4DE-6779831BA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6CBB86-5EED-449A-B9B0-37FDDE8B33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PART NBR SORT</vt:lpstr>
      <vt:lpstr>UNIT COST SORT</vt:lpstr>
      <vt:lpstr>TOTAL COST SORT</vt:lpstr>
      <vt:lpstr>QTY SORT</vt:lpstr>
      <vt:lpstr>'PART NBR SORT'!Print_Titles</vt:lpstr>
      <vt:lpstr>'UNIT COST SORT'!Print_Titles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John Gregory</cp:lastModifiedBy>
  <cp:lastPrinted>2025-01-25T16:49:50Z</cp:lastPrinted>
  <dcterms:created xsi:type="dcterms:W3CDTF">2016-07-06T08:22:49Z</dcterms:created>
  <dcterms:modified xsi:type="dcterms:W3CDTF">2025-01-25T16:50:21Z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