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 - COMPLETE ON WEB SITE/LOT5107 SURPLUS FLODRAULIC (AIT)/"/>
    </mc:Choice>
  </mc:AlternateContent>
  <xr:revisionPtr revIDLastSave="1834" documentId="13_ncr:1_{12A43A13-E446-4CDC-AA9E-D87E1CE02AA1}" xr6:coauthVersionLast="47" xr6:coauthVersionMax="47" xr10:uidLastSave="{8DFA557D-CAE3-48F9-97DC-420BD791F5D4}"/>
  <bookViews>
    <workbookView xWindow="-28920" yWindow="-120" windowWidth="29040" windowHeight="15720" xr2:uid="{00000000-000D-0000-FFFF-FFFF00000000}"/>
  </bookViews>
  <sheets>
    <sheet name="LOT5107 Surplus Flodraulic" sheetId="1" r:id="rId1"/>
  </sheets>
  <definedNames>
    <definedName name="_xlnm.Print_Area" localSheetId="0">'LOT5107 Surplus Flodraulic'!$A$1:$H$83</definedName>
    <definedName name="_xlnm.Print_Titles" localSheetId="0">'LOT5107 Surplus Flodraulic'!$7:$7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7" i="1" l="1"/>
  <c r="F77" i="1"/>
</calcChain>
</file>

<file path=xl/sharedStrings.xml><?xml version="1.0" encoding="utf-8"?>
<sst xmlns="http://schemas.openxmlformats.org/spreadsheetml/2006/main" count="157" uniqueCount="86">
  <si>
    <t>Qty</t>
  </si>
  <si>
    <t>ALL PRODUCT GUARANTEED!!</t>
  </si>
  <si>
    <t>Email: inventory@deadstockbroker.com</t>
  </si>
  <si>
    <t>Shipping and tax (if applicable) not included in price.</t>
  </si>
  <si>
    <t>The DeadStock Broker</t>
  </si>
  <si>
    <t>Web: www.deadstockbroker.com</t>
  </si>
  <si>
    <t>Part Number</t>
  </si>
  <si>
    <t>Brand</t>
  </si>
  <si>
    <r>
      <rPr>
        <b/>
        <sz val="12"/>
        <color theme="1"/>
        <rFont val="Aptos"/>
        <family val="2"/>
      </rPr>
      <t>Replacement Costs</t>
    </r>
    <r>
      <rPr>
        <sz val="12"/>
        <color theme="1"/>
        <rFont val="Aptos"/>
        <family val="2"/>
      </rPr>
      <t xml:space="preserve"> are shown for </t>
    </r>
    <r>
      <rPr>
        <b/>
        <sz val="12"/>
        <color theme="1"/>
        <rFont val="Aptos"/>
        <family val="2"/>
      </rPr>
      <t>reference only.</t>
    </r>
  </si>
  <si>
    <t>Item</t>
  </si>
  <si>
    <r>
      <t xml:space="preserve"> Unit Replacement Cost </t>
    </r>
    <r>
      <rPr>
        <b/>
        <sz val="10"/>
        <color theme="8" tint="-0.249977111117893"/>
        <rFont val="Aptos"/>
        <family val="2"/>
      </rPr>
      <t>USD</t>
    </r>
  </si>
  <si>
    <r>
      <t xml:space="preserve">Total  Replacement Cost </t>
    </r>
    <r>
      <rPr>
        <b/>
        <sz val="10"/>
        <color theme="8" tint="-0.249977111117893"/>
        <rFont val="Aptos"/>
        <family val="2"/>
      </rPr>
      <t>USD</t>
    </r>
  </si>
  <si>
    <r>
      <t xml:space="preserve"> Unit Replacement Cost </t>
    </r>
    <r>
      <rPr>
        <b/>
        <sz val="10"/>
        <color theme="5" tint="-0.249977111117893"/>
        <rFont val="Aptos"/>
        <family val="2"/>
      </rPr>
      <t>CAD</t>
    </r>
  </si>
  <si>
    <r>
      <t xml:space="preserve">Total  Replacement Cost </t>
    </r>
    <r>
      <rPr>
        <b/>
        <sz val="10"/>
        <color theme="5" tint="-0.249977111117893"/>
        <rFont val="Aptos"/>
        <family val="2"/>
      </rPr>
      <t>CAD</t>
    </r>
  </si>
  <si>
    <t>Contact Sales: (250) 758-2055 (phone / fax / text)</t>
  </si>
  <si>
    <t>Phone: (250) 758-2055  /  Email: inventory@deadstockbroker.com</t>
  </si>
  <si>
    <r>
      <t xml:space="preserve">The supplier is looking for </t>
    </r>
    <r>
      <rPr>
        <b/>
        <sz val="14"/>
        <color theme="1"/>
        <rFont val="Aptos"/>
        <family val="2"/>
      </rPr>
      <t>reasonable offers</t>
    </r>
    <r>
      <rPr>
        <sz val="14"/>
        <color theme="1"/>
        <rFont val="Aptos"/>
        <family val="2"/>
      </rPr>
      <t xml:space="preserve"> on this inventory.</t>
    </r>
  </si>
  <si>
    <t>FLODRAULIC GROUP INC</t>
  </si>
  <si>
    <t>UT279A20AP13HBNBG</t>
  </si>
  <si>
    <t>UT279A20++08HBSBG</t>
  </si>
  <si>
    <t>UR219CA20++08ZG9</t>
  </si>
  <si>
    <t>UR219CA16AN04ZBP</t>
  </si>
  <si>
    <t>UR209HA16++07ZGF1</t>
  </si>
  <si>
    <t>UR209HA16++07HBFD</t>
  </si>
  <si>
    <t>UH319CE32++20ZG9X106</t>
  </si>
  <si>
    <t>UH219CA20++13ZG9</t>
  </si>
  <si>
    <t>UH219CA16AN08ZBP</t>
  </si>
  <si>
    <t>UH219CA16AN04ZBP</t>
  </si>
  <si>
    <t>UE619AP20Z</t>
  </si>
  <si>
    <t>UE210AP08Z</t>
  </si>
  <si>
    <t>UE210AN20Z</t>
  </si>
  <si>
    <t>U020AW30U</t>
  </si>
  <si>
    <t>U020A10U</t>
  </si>
  <si>
    <t>RC861CZ091Z</t>
  </si>
  <si>
    <t>RC861CZ080HYR48DC</t>
  </si>
  <si>
    <t>RC860MZ090H</t>
  </si>
  <si>
    <t>RC778NZ091Z</t>
  </si>
  <si>
    <t>RC771BZ097H</t>
  </si>
  <si>
    <t>R1F700</t>
  </si>
  <si>
    <t>PRT-1039</t>
  </si>
  <si>
    <t>NXT 50-30U</t>
  </si>
  <si>
    <t>MCY4463U2-20ZH13</t>
  </si>
  <si>
    <t>HH9660A20++SB1</t>
  </si>
  <si>
    <t>HH7500A24KNSBPL</t>
  </si>
  <si>
    <t>HC9651FDP16H</t>
  </si>
  <si>
    <t>HC9650FCN16H</t>
  </si>
  <si>
    <t>HC9604FCS13Z</t>
  </si>
  <si>
    <t>HC9604FCP8Z</t>
  </si>
  <si>
    <t>HC9600FCP16H</t>
  </si>
  <si>
    <t>HC9404FCN13H</t>
  </si>
  <si>
    <t>HC9000A104Z</t>
  </si>
  <si>
    <t>HC8914FKP13HYNPA</t>
  </si>
  <si>
    <t>HC8904FKT16Z</t>
  </si>
  <si>
    <t>HC8904FCP13H</t>
  </si>
  <si>
    <t>HC8900FCP13H</t>
  </si>
  <si>
    <t>HC8800FKT16H</t>
  </si>
  <si>
    <t>HC8800FKP13Z</t>
  </si>
  <si>
    <t>HC8800FCN13H</t>
  </si>
  <si>
    <t>HC8700FCS4H</t>
  </si>
  <si>
    <t>HC8314FKT39Z</t>
  </si>
  <si>
    <t>HC8304FCN16H</t>
  </si>
  <si>
    <t>HC8300FCP16H</t>
  </si>
  <si>
    <t>HC7400SCP8H</t>
  </si>
  <si>
    <t>HC6430FKP13</t>
  </si>
  <si>
    <t>HC2246FCN6H50</t>
  </si>
  <si>
    <t>HC2235FCN15</t>
  </si>
  <si>
    <t>HC2218FKP4H</t>
  </si>
  <si>
    <t>HC2019FKT39Z</t>
  </si>
  <si>
    <t>F1363399</t>
  </si>
  <si>
    <t>F1328363</t>
  </si>
  <si>
    <t>F1319250</t>
  </si>
  <si>
    <t>F075DW30S</t>
  </si>
  <si>
    <t>CLR 5-9.875</t>
  </si>
  <si>
    <t>CLR 5-19.5</t>
  </si>
  <si>
    <t>CLR 50-19.5</t>
  </si>
  <si>
    <t>CLR 30-10</t>
  </si>
  <si>
    <t>CLR 1-30-XK</t>
  </si>
  <si>
    <t>CLR 10-19.5</t>
  </si>
  <si>
    <t>BEP9600-13</t>
  </si>
  <si>
    <t>BEP-319-39</t>
  </si>
  <si>
    <t>1328361</t>
  </si>
  <si>
    <t>1328357</t>
  </si>
  <si>
    <t>1328356</t>
  </si>
  <si>
    <t>1322105</t>
  </si>
  <si>
    <r>
      <t xml:space="preserve">Contact our sales team by web, email or phone to </t>
    </r>
    <r>
      <rPr>
        <b/>
        <sz val="14"/>
        <color rgb="FFC00000"/>
        <rFont val="Aptos"/>
        <family val="2"/>
      </rPr>
      <t>make an offer.</t>
    </r>
  </si>
  <si>
    <t>LOT5107 Surplus Flodraulic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</si>
</sst>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4"/>
      <color theme="1"/>
      <name val="Aptos"/>
      <family val="2"/>
    </font>
    <font>
      <sz val="14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22"/>
      <color theme="1"/>
      <name val="Aptos"/>
      <family val="2"/>
    </font>
    <font>
      <b/>
      <sz val="14"/>
      <color rgb="FFC00000"/>
      <name val="Aptos"/>
      <family val="2"/>
    </font>
    <font>
      <b/>
      <sz val="10"/>
      <color rgb="FF000000"/>
      <name val="Aptos"/>
      <family val="2"/>
    </font>
    <font>
      <b/>
      <sz val="10"/>
      <color theme="8" tint="-0.249977111117893"/>
      <name val="Aptos"/>
      <family val="2"/>
    </font>
    <font>
      <b/>
      <sz val="10"/>
      <color theme="5" tint="-0.249977111117893"/>
      <name val="Aptos"/>
      <family val="2"/>
    </font>
    <font>
      <b/>
      <sz val="10"/>
      <color theme="1"/>
      <name val="Aptos"/>
      <family val="2"/>
    </font>
    <font>
      <sz val="10"/>
      <color theme="1"/>
      <name val="Aptos"/>
      <family val="2"/>
    </font>
    <font>
      <sz val="10"/>
      <color theme="1"/>
      <name val="Calibri"/>
      <family val="2"/>
      <scheme val="minor"/>
    </font>
    <font>
      <b/>
      <sz val="14"/>
      <name val="Aptos"/>
      <family val="2"/>
    </font>
    <font>
      <b/>
      <sz val="14"/>
      <color theme="1"/>
      <name val="Aptos"/>
      <family val="2"/>
    </font>
    <font>
      <b/>
      <sz val="28"/>
      <color theme="1"/>
      <name val="Aptos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>
      <alignment vertical="top"/>
    </xf>
  </cellStyleXfs>
  <cellXfs count="36">
    <xf numFmtId="0" fontId="0" fillId="0" borderId="0" xfId="0"/>
    <xf numFmtId="0" fontId="6" fillId="0" borderId="0" xfId="0" applyFont="1" applyAlignment="1">
      <alignment horizontal="center" vertical="center"/>
    </xf>
    <xf numFmtId="165" fontId="6" fillId="0" borderId="0" xfId="1" applyNumberFormat="1" applyFont="1" applyAlignment="1">
      <alignment horizontal="right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165" fontId="7" fillId="0" borderId="0" xfId="0" applyNumberFormat="1" applyFont="1" applyAlignment="1">
      <alignment horizontal="center" vertical="center"/>
    </xf>
    <xf numFmtId="165" fontId="7" fillId="0" borderId="0" xfId="0" applyNumberFormat="1" applyFont="1"/>
    <xf numFmtId="165" fontId="6" fillId="0" borderId="0" xfId="0" applyNumberFormat="1" applyFont="1" applyAlignment="1">
      <alignment horizontal="right"/>
    </xf>
    <xf numFmtId="165" fontId="6" fillId="0" borderId="0" xfId="0" applyNumberFormat="1" applyFo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wrapText="1" readingOrder="1"/>
    </xf>
    <xf numFmtId="0" fontId="10" fillId="2" borderId="1" xfId="0" applyFont="1" applyFill="1" applyBorder="1" applyAlignment="1">
      <alignment horizontal="left" wrapText="1" readingOrder="1"/>
    </xf>
    <xf numFmtId="165" fontId="10" fillId="2" borderId="1" xfId="1" applyNumberFormat="1" applyFont="1" applyFill="1" applyBorder="1" applyAlignment="1">
      <alignment horizontal="right" wrapText="1" readingOrder="1"/>
    </xf>
    <xf numFmtId="165" fontId="10" fillId="3" borderId="1" xfId="1" applyNumberFormat="1" applyFont="1" applyFill="1" applyBorder="1" applyAlignment="1">
      <alignment horizontal="right" wrapText="1" readingOrder="1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5" fontId="15" fillId="0" borderId="0" xfId="0" applyNumberFormat="1" applyFont="1"/>
    <xf numFmtId="165" fontId="15" fillId="4" borderId="0" xfId="0" applyNumberFormat="1" applyFont="1" applyFill="1"/>
    <xf numFmtId="165" fontId="19" fillId="4" borderId="2" xfId="0" applyNumberFormat="1" applyFont="1" applyFill="1" applyBorder="1"/>
    <xf numFmtId="165" fontId="19" fillId="0" borderId="2" xfId="0" applyNumberFormat="1" applyFont="1" applyBorder="1"/>
    <xf numFmtId="0" fontId="19" fillId="0" borderId="2" xfId="0" applyFont="1" applyBorder="1" applyAlignment="1">
      <alignment horizontal="left"/>
    </xf>
    <xf numFmtId="0" fontId="19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Currency" xfId="1" builtinId="4"/>
    <cellStyle name="Normal" xfId="0" builtinId="0"/>
    <cellStyle name="Normal 3" xfId="3" xr:uid="{B74B5E4D-16E1-4538-A56A-5A1AFC980C1C}"/>
    <cellStyle name="Normal 4" xfId="2" xr:uid="{D72029F5-465F-4F75-BC0C-66C1F68F55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3"/>
  <sheetViews>
    <sheetView tabSelected="1" zoomScaleNormal="100" workbookViewId="0">
      <pane ySplit="7" topLeftCell="A8" activePane="bottomLeft" state="frozen"/>
      <selection pane="bottomLeft" sqref="A1:H1"/>
    </sheetView>
  </sheetViews>
  <sheetFormatPr defaultColWidth="9.140625" defaultRowHeight="15.75" x14ac:dyDescent="0.25"/>
  <cols>
    <col min="1" max="1" width="7.140625" style="13" customWidth="1"/>
    <col min="2" max="2" width="36.5703125" style="11" customWidth="1"/>
    <col min="3" max="3" width="38.140625" style="11" customWidth="1"/>
    <col min="4" max="4" width="8" style="1" bestFit="1" customWidth="1"/>
    <col min="5" max="5" width="15.7109375" style="2" customWidth="1"/>
    <col min="6" max="6" width="15.7109375" style="8" customWidth="1"/>
    <col min="7" max="8" width="15.7109375" style="9" customWidth="1"/>
    <col min="9" max="16384" width="9.140625" style="3"/>
  </cols>
  <sheetData>
    <row r="1" spans="1:8" ht="36" x14ac:dyDescent="0.25">
      <c r="A1" s="30" t="s">
        <v>4</v>
      </c>
      <c r="B1" s="30"/>
      <c r="C1" s="30"/>
      <c r="D1" s="30"/>
      <c r="E1" s="30"/>
      <c r="F1" s="30"/>
      <c r="G1" s="30"/>
      <c r="H1" s="30"/>
    </row>
    <row r="2" spans="1:8" ht="28.5" x14ac:dyDescent="0.25">
      <c r="A2" s="31" t="s">
        <v>85</v>
      </c>
      <c r="B2" s="31"/>
      <c r="C2" s="31"/>
      <c r="D2" s="31"/>
      <c r="E2" s="31"/>
      <c r="F2" s="31"/>
      <c r="G2" s="31"/>
      <c r="H2" s="31"/>
    </row>
    <row r="3" spans="1:8" x14ac:dyDescent="0.25">
      <c r="A3" s="32" t="s">
        <v>8</v>
      </c>
      <c r="B3" s="32"/>
      <c r="C3" s="32"/>
      <c r="D3" s="32"/>
      <c r="E3" s="32"/>
      <c r="F3" s="32"/>
      <c r="G3" s="32"/>
      <c r="H3" s="32"/>
    </row>
    <row r="4" spans="1:8" ht="18.75" x14ac:dyDescent="0.25">
      <c r="A4" s="29" t="s">
        <v>16</v>
      </c>
      <c r="B4" s="29"/>
      <c r="C4" s="29"/>
      <c r="D4" s="29"/>
      <c r="E4" s="29"/>
      <c r="F4" s="29"/>
      <c r="G4" s="29"/>
      <c r="H4" s="29"/>
    </row>
    <row r="5" spans="1:8" ht="18.75" x14ac:dyDescent="0.25">
      <c r="A5" s="29" t="s">
        <v>84</v>
      </c>
      <c r="B5" s="29"/>
      <c r="C5" s="29"/>
      <c r="D5" s="29"/>
      <c r="E5" s="29"/>
      <c r="F5" s="29"/>
      <c r="G5" s="29"/>
      <c r="H5" s="29"/>
    </row>
    <row r="6" spans="1:8" x14ac:dyDescent="0.25">
      <c r="A6" s="32" t="s">
        <v>15</v>
      </c>
      <c r="B6" s="32"/>
      <c r="C6" s="32"/>
      <c r="D6" s="32"/>
      <c r="E6" s="32"/>
      <c r="F6" s="32"/>
      <c r="G6" s="32"/>
      <c r="H6" s="32"/>
    </row>
    <row r="7" spans="1:8" s="18" customFormat="1" ht="59.25" customHeight="1" x14ac:dyDescent="0.25">
      <c r="A7" s="14" t="s">
        <v>9</v>
      </c>
      <c r="B7" s="15" t="s">
        <v>7</v>
      </c>
      <c r="C7" s="15" t="s">
        <v>6</v>
      </c>
      <c r="D7" s="14" t="s">
        <v>0</v>
      </c>
      <c r="E7" s="16" t="s">
        <v>10</v>
      </c>
      <c r="F7" s="17" t="s">
        <v>11</v>
      </c>
      <c r="G7" s="16" t="s">
        <v>12</v>
      </c>
      <c r="H7" s="17" t="s">
        <v>13</v>
      </c>
    </row>
    <row r="8" spans="1:8" s="18" customFormat="1" ht="16.5" customHeight="1" x14ac:dyDescent="0.25">
      <c r="A8" s="19">
        <v>4248</v>
      </c>
      <c r="B8" s="20" t="s">
        <v>17</v>
      </c>
      <c r="C8" s="20" t="s">
        <v>79</v>
      </c>
      <c r="D8" s="21">
        <v>33</v>
      </c>
      <c r="E8" s="22">
        <v>338.72115384615387</v>
      </c>
      <c r="F8" s="23">
        <v>11177.798076923078</v>
      </c>
      <c r="G8" s="22">
        <v>440.33750000000003</v>
      </c>
      <c r="H8" s="23">
        <v>14531.137500000001</v>
      </c>
    </row>
    <row r="9" spans="1:8" s="18" customFormat="1" ht="16.5" customHeight="1" x14ac:dyDescent="0.25">
      <c r="A9" s="19">
        <v>4249</v>
      </c>
      <c r="B9" s="20" t="s">
        <v>17</v>
      </c>
      <c r="C9" s="20" t="s">
        <v>59</v>
      </c>
      <c r="D9" s="21">
        <v>10</v>
      </c>
      <c r="E9" s="22">
        <v>772.34615384615381</v>
      </c>
      <c r="F9" s="23">
        <v>7723.4615384615381</v>
      </c>
      <c r="G9" s="22">
        <v>1004.05</v>
      </c>
      <c r="H9" s="23">
        <v>10040.5</v>
      </c>
    </row>
    <row r="10" spans="1:8" s="18" customFormat="1" ht="16.5" customHeight="1" x14ac:dyDescent="0.25">
      <c r="A10" s="19">
        <v>4250</v>
      </c>
      <c r="B10" s="20" t="s">
        <v>17</v>
      </c>
      <c r="C10" s="20" t="s">
        <v>28</v>
      </c>
      <c r="D10" s="21">
        <v>10</v>
      </c>
      <c r="E10" s="22">
        <v>689.97115384615381</v>
      </c>
      <c r="F10" s="23">
        <v>6899.7115384615381</v>
      </c>
      <c r="G10" s="22">
        <v>896.96249999999998</v>
      </c>
      <c r="H10" s="23">
        <v>8969.625</v>
      </c>
    </row>
    <row r="11" spans="1:8" s="18" customFormat="1" ht="16.5" customHeight="1" x14ac:dyDescent="0.25">
      <c r="A11" s="19">
        <v>4251</v>
      </c>
      <c r="B11" s="20" t="s">
        <v>17</v>
      </c>
      <c r="C11" s="20" t="s">
        <v>61</v>
      </c>
      <c r="D11" s="21">
        <v>6</v>
      </c>
      <c r="E11" s="22">
        <v>500.44230769230774</v>
      </c>
      <c r="F11" s="23">
        <v>3002.6538461538466</v>
      </c>
      <c r="G11" s="22">
        <v>650.57500000000005</v>
      </c>
      <c r="H11" s="23">
        <v>3903.4500000000003</v>
      </c>
    </row>
    <row r="12" spans="1:8" s="18" customFormat="1" ht="16.5" customHeight="1" x14ac:dyDescent="0.25">
      <c r="A12" s="19">
        <v>4252</v>
      </c>
      <c r="B12" s="20" t="s">
        <v>17</v>
      </c>
      <c r="C12" s="20" t="s">
        <v>21</v>
      </c>
      <c r="D12" s="21">
        <v>8</v>
      </c>
      <c r="E12" s="22">
        <v>334.11538461538464</v>
      </c>
      <c r="F12" s="23">
        <v>2672.9230769230771</v>
      </c>
      <c r="G12" s="22">
        <v>434.35</v>
      </c>
      <c r="H12" s="23">
        <v>3474.8</v>
      </c>
    </row>
    <row r="13" spans="1:8" s="18" customFormat="1" ht="16.5" customHeight="1" x14ac:dyDescent="0.25">
      <c r="A13" s="19">
        <v>4253</v>
      </c>
      <c r="B13" s="20" t="s">
        <v>17</v>
      </c>
      <c r="C13" s="20" t="s">
        <v>27</v>
      </c>
      <c r="D13" s="21">
        <v>6</v>
      </c>
      <c r="E13" s="22">
        <v>423.68269230769232</v>
      </c>
      <c r="F13" s="23">
        <v>2542.0961538461538</v>
      </c>
      <c r="G13" s="22">
        <v>550.78750000000002</v>
      </c>
      <c r="H13" s="23">
        <v>3304.7250000000004</v>
      </c>
    </row>
    <row r="14" spans="1:8" s="18" customFormat="1" ht="16.5" customHeight="1" x14ac:dyDescent="0.25">
      <c r="A14" s="19">
        <v>4254</v>
      </c>
      <c r="B14" s="20" t="s">
        <v>17</v>
      </c>
      <c r="C14" s="20" t="s">
        <v>78</v>
      </c>
      <c r="D14" s="21">
        <v>14</v>
      </c>
      <c r="E14" s="22">
        <v>176.88461538461539</v>
      </c>
      <c r="F14" s="23">
        <v>2476.3846153846152</v>
      </c>
      <c r="G14" s="22">
        <v>229.95000000000002</v>
      </c>
      <c r="H14" s="23">
        <v>3219.3</v>
      </c>
    </row>
    <row r="15" spans="1:8" s="18" customFormat="1" ht="16.5" customHeight="1" x14ac:dyDescent="0.25">
      <c r="A15" s="19">
        <v>4255</v>
      </c>
      <c r="B15" s="20" t="s">
        <v>17</v>
      </c>
      <c r="C15" s="20" t="s">
        <v>26</v>
      </c>
      <c r="D15" s="21">
        <v>3</v>
      </c>
      <c r="E15" s="22">
        <v>550.80769230769238</v>
      </c>
      <c r="F15" s="23">
        <v>1652.4230769230771</v>
      </c>
      <c r="G15" s="22">
        <v>716.05000000000007</v>
      </c>
      <c r="H15" s="23">
        <v>2148.15</v>
      </c>
    </row>
    <row r="16" spans="1:8" s="18" customFormat="1" ht="16.5" customHeight="1" x14ac:dyDescent="0.25">
      <c r="A16" s="19">
        <v>4256</v>
      </c>
      <c r="B16" s="20" t="s">
        <v>17</v>
      </c>
      <c r="C16" s="20" t="s">
        <v>47</v>
      </c>
      <c r="D16" s="21">
        <v>8</v>
      </c>
      <c r="E16" s="22">
        <v>158.72115384615381</v>
      </c>
      <c r="F16" s="23">
        <v>1269.7692307692305</v>
      </c>
      <c r="G16" s="22">
        <v>206.33749999999998</v>
      </c>
      <c r="H16" s="23">
        <v>1650.6999999999998</v>
      </c>
    </row>
    <row r="17" spans="1:8" s="18" customFormat="1" ht="16.5" customHeight="1" x14ac:dyDescent="0.25">
      <c r="A17" s="19">
        <v>4257</v>
      </c>
      <c r="B17" s="20" t="s">
        <v>17</v>
      </c>
      <c r="C17" s="20" t="s">
        <v>39</v>
      </c>
      <c r="D17" s="21">
        <v>3</v>
      </c>
      <c r="E17" s="22">
        <v>266.99038461538464</v>
      </c>
      <c r="F17" s="23">
        <v>800.97115384615392</v>
      </c>
      <c r="G17" s="22">
        <v>347.08750000000003</v>
      </c>
      <c r="H17" s="23">
        <v>1041.2625</v>
      </c>
    </row>
    <row r="18" spans="1:8" s="18" customFormat="1" ht="16.5" customHeight="1" x14ac:dyDescent="0.25">
      <c r="A18" s="19">
        <v>4258</v>
      </c>
      <c r="B18" s="20" t="s">
        <v>17</v>
      </c>
      <c r="C18" s="20" t="s">
        <v>48</v>
      </c>
      <c r="D18" s="21">
        <v>3</v>
      </c>
      <c r="E18" s="22">
        <v>244.375</v>
      </c>
      <c r="F18" s="23">
        <v>733.125</v>
      </c>
      <c r="G18" s="22">
        <v>317.6875</v>
      </c>
      <c r="H18" s="23">
        <v>953.0625</v>
      </c>
    </row>
    <row r="19" spans="1:8" s="18" customFormat="1" ht="16.5" customHeight="1" x14ac:dyDescent="0.25">
      <c r="A19" s="19">
        <v>4259</v>
      </c>
      <c r="B19" s="20" t="s">
        <v>17</v>
      </c>
      <c r="C19" s="20" t="s">
        <v>71</v>
      </c>
      <c r="D19" s="21">
        <v>24</v>
      </c>
      <c r="E19" s="22">
        <v>29.70192307692308</v>
      </c>
      <c r="F19" s="23">
        <v>712.84615384615392</v>
      </c>
      <c r="G19" s="22">
        <v>38.612500000000004</v>
      </c>
      <c r="H19" s="23">
        <v>926.7</v>
      </c>
    </row>
    <row r="20" spans="1:8" s="18" customFormat="1" ht="16.5" customHeight="1" x14ac:dyDescent="0.25">
      <c r="A20" s="19">
        <v>4260</v>
      </c>
      <c r="B20" s="20" t="s">
        <v>17</v>
      </c>
      <c r="C20" s="20" t="s">
        <v>53</v>
      </c>
      <c r="D20" s="21">
        <v>5</v>
      </c>
      <c r="E20" s="22">
        <v>128.54807692307693</v>
      </c>
      <c r="F20" s="23">
        <v>642.74038461538464</v>
      </c>
      <c r="G20" s="22">
        <v>167.11250000000001</v>
      </c>
      <c r="H20" s="23">
        <v>835.5625</v>
      </c>
    </row>
    <row r="21" spans="1:8" s="18" customFormat="1" ht="16.5" customHeight="1" x14ac:dyDescent="0.25">
      <c r="A21" s="19">
        <v>4261</v>
      </c>
      <c r="B21" s="20" t="s">
        <v>17</v>
      </c>
      <c r="C21" s="20" t="s">
        <v>25</v>
      </c>
      <c r="D21" s="21">
        <v>1</v>
      </c>
      <c r="E21" s="22">
        <v>602.34615384615392</v>
      </c>
      <c r="F21" s="23">
        <v>602.34615384615392</v>
      </c>
      <c r="G21" s="22">
        <v>783.05000000000007</v>
      </c>
      <c r="H21" s="23">
        <v>783.05000000000007</v>
      </c>
    </row>
    <row r="22" spans="1:8" s="18" customFormat="1" ht="16.5" customHeight="1" x14ac:dyDescent="0.25">
      <c r="A22" s="19">
        <v>4262</v>
      </c>
      <c r="B22" s="20" t="s">
        <v>17</v>
      </c>
      <c r="C22" s="20" t="s">
        <v>29</v>
      </c>
      <c r="D22" s="21">
        <v>6</v>
      </c>
      <c r="E22" s="22">
        <v>96.461538461538453</v>
      </c>
      <c r="F22" s="23">
        <v>578.76923076923072</v>
      </c>
      <c r="G22" s="22">
        <v>125.39999999999999</v>
      </c>
      <c r="H22" s="23">
        <v>752.4</v>
      </c>
    </row>
    <row r="23" spans="1:8" s="18" customFormat="1" ht="16.5" customHeight="1" x14ac:dyDescent="0.25">
      <c r="A23" s="19">
        <v>4263</v>
      </c>
      <c r="B23" s="20" t="s">
        <v>17</v>
      </c>
      <c r="C23" s="20" t="s">
        <v>44</v>
      </c>
      <c r="D23" s="21">
        <v>1</v>
      </c>
      <c r="E23" s="22">
        <v>560.33653846153845</v>
      </c>
      <c r="F23" s="23">
        <v>560.33653846153845</v>
      </c>
      <c r="G23" s="22">
        <v>728.4375</v>
      </c>
      <c r="H23" s="23">
        <v>728.4375</v>
      </c>
    </row>
    <row r="24" spans="1:8" s="18" customFormat="1" ht="16.5" customHeight="1" x14ac:dyDescent="0.25">
      <c r="A24" s="19">
        <v>4264</v>
      </c>
      <c r="B24" s="20" t="s">
        <v>17</v>
      </c>
      <c r="C24" s="20" t="s">
        <v>42</v>
      </c>
      <c r="D24" s="21">
        <v>1</v>
      </c>
      <c r="E24" s="22">
        <v>543.75</v>
      </c>
      <c r="F24" s="23">
        <v>543.75</v>
      </c>
      <c r="G24" s="22">
        <v>706.875</v>
      </c>
      <c r="H24" s="23">
        <v>706.875</v>
      </c>
    </row>
    <row r="25" spans="1:8" s="18" customFormat="1" ht="16.5" customHeight="1" x14ac:dyDescent="0.25">
      <c r="A25" s="19">
        <v>4265</v>
      </c>
      <c r="B25" s="20" t="s">
        <v>17</v>
      </c>
      <c r="C25" s="20" t="s">
        <v>54</v>
      </c>
      <c r="D25" s="21">
        <v>4</v>
      </c>
      <c r="E25" s="22">
        <v>128.54807692307693</v>
      </c>
      <c r="F25" s="23">
        <v>514.19230769230774</v>
      </c>
      <c r="G25" s="22">
        <v>167.11250000000001</v>
      </c>
      <c r="H25" s="23">
        <v>668.45</v>
      </c>
    </row>
    <row r="26" spans="1:8" s="18" customFormat="1" ht="16.5" customHeight="1" x14ac:dyDescent="0.25">
      <c r="A26" s="19">
        <v>4266</v>
      </c>
      <c r="B26" s="20" t="s">
        <v>17</v>
      </c>
      <c r="C26" s="20" t="s">
        <v>80</v>
      </c>
      <c r="D26" s="21">
        <v>3</v>
      </c>
      <c r="E26" s="22">
        <v>170.38461538461539</v>
      </c>
      <c r="F26" s="23">
        <v>511.15384615384619</v>
      </c>
      <c r="G26" s="22">
        <v>221.5</v>
      </c>
      <c r="H26" s="23">
        <v>664.5</v>
      </c>
    </row>
    <row r="27" spans="1:8" s="18" customFormat="1" ht="16.5" customHeight="1" x14ac:dyDescent="0.25">
      <c r="A27" s="19">
        <v>4267</v>
      </c>
      <c r="B27" s="20" t="s">
        <v>17</v>
      </c>
      <c r="C27" s="20" t="s">
        <v>70</v>
      </c>
      <c r="D27" s="21">
        <v>2</v>
      </c>
      <c r="E27" s="22">
        <v>251.76923076923072</v>
      </c>
      <c r="F27" s="23">
        <v>503.53846153846143</v>
      </c>
      <c r="G27" s="22">
        <v>327.29999999999995</v>
      </c>
      <c r="H27" s="23">
        <v>654.59999999999991</v>
      </c>
    </row>
    <row r="28" spans="1:8" s="18" customFormat="1" ht="16.5" customHeight="1" x14ac:dyDescent="0.25">
      <c r="A28" s="19">
        <v>4268</v>
      </c>
      <c r="B28" s="20" t="s">
        <v>17</v>
      </c>
      <c r="C28" s="20" t="s">
        <v>24</v>
      </c>
      <c r="D28" s="21">
        <v>1</v>
      </c>
      <c r="E28" s="22">
        <v>489.16346153846155</v>
      </c>
      <c r="F28" s="23">
        <v>489.16346153846155</v>
      </c>
      <c r="G28" s="22">
        <v>635.91250000000002</v>
      </c>
      <c r="H28" s="23">
        <v>635.91250000000002</v>
      </c>
    </row>
    <row r="29" spans="1:8" s="18" customFormat="1" ht="16.5" customHeight="1" x14ac:dyDescent="0.25">
      <c r="A29" s="19">
        <v>4269</v>
      </c>
      <c r="B29" s="20" t="s">
        <v>17</v>
      </c>
      <c r="C29" s="20" t="s">
        <v>62</v>
      </c>
      <c r="D29" s="21">
        <v>4</v>
      </c>
      <c r="E29" s="22">
        <v>116.99038461538461</v>
      </c>
      <c r="F29" s="23">
        <v>467.96153846153845</v>
      </c>
      <c r="G29" s="22">
        <v>152.08750000000001</v>
      </c>
      <c r="H29" s="23">
        <v>608.35</v>
      </c>
    </row>
    <row r="30" spans="1:8" s="18" customFormat="1" ht="16.5" customHeight="1" x14ac:dyDescent="0.25">
      <c r="A30" s="19">
        <v>4270</v>
      </c>
      <c r="B30" s="20" t="s">
        <v>17</v>
      </c>
      <c r="C30" s="20" t="s">
        <v>45</v>
      </c>
      <c r="D30" s="21">
        <v>2</v>
      </c>
      <c r="E30" s="22">
        <v>223.39423076923077</v>
      </c>
      <c r="F30" s="23">
        <v>446.78846153846155</v>
      </c>
      <c r="G30" s="22">
        <v>290.41250000000002</v>
      </c>
      <c r="H30" s="23">
        <v>580.82500000000005</v>
      </c>
    </row>
    <row r="31" spans="1:8" s="18" customFormat="1" ht="16.5" customHeight="1" x14ac:dyDescent="0.25">
      <c r="A31" s="19">
        <v>4271</v>
      </c>
      <c r="B31" s="20" t="s">
        <v>17</v>
      </c>
      <c r="C31" s="20" t="s">
        <v>65</v>
      </c>
      <c r="D31" s="21">
        <v>3</v>
      </c>
      <c r="E31" s="22">
        <v>143.50000000000003</v>
      </c>
      <c r="F31" s="23">
        <v>430.50000000000011</v>
      </c>
      <c r="G31" s="22">
        <v>186.55000000000004</v>
      </c>
      <c r="H31" s="23">
        <v>559.65000000000009</v>
      </c>
    </row>
    <row r="32" spans="1:8" s="18" customFormat="1" ht="16.5" customHeight="1" x14ac:dyDescent="0.25">
      <c r="A32" s="19">
        <v>4272</v>
      </c>
      <c r="B32" s="20" t="s">
        <v>17</v>
      </c>
      <c r="C32" s="20" t="s">
        <v>67</v>
      </c>
      <c r="D32" s="21">
        <v>1</v>
      </c>
      <c r="E32" s="22">
        <v>366.18269230769226</v>
      </c>
      <c r="F32" s="23">
        <v>366.18269230769226</v>
      </c>
      <c r="G32" s="22">
        <v>476.03749999999997</v>
      </c>
      <c r="H32" s="23">
        <v>476.03749999999997</v>
      </c>
    </row>
    <row r="33" spans="1:8" s="18" customFormat="1" ht="16.5" customHeight="1" x14ac:dyDescent="0.25">
      <c r="A33" s="19">
        <v>4273</v>
      </c>
      <c r="B33" s="20" t="s">
        <v>17</v>
      </c>
      <c r="C33" s="20" t="s">
        <v>82</v>
      </c>
      <c r="D33" s="21">
        <v>2</v>
      </c>
      <c r="E33" s="22">
        <v>179.24999999999997</v>
      </c>
      <c r="F33" s="23">
        <v>358.49999999999994</v>
      </c>
      <c r="G33" s="22">
        <v>233.02499999999998</v>
      </c>
      <c r="H33" s="23">
        <v>466.04999999999995</v>
      </c>
    </row>
    <row r="34" spans="1:8" s="18" customFormat="1" ht="16.5" customHeight="1" x14ac:dyDescent="0.25">
      <c r="A34" s="19">
        <v>4274</v>
      </c>
      <c r="B34" s="20" t="s">
        <v>17</v>
      </c>
      <c r="C34" s="20" t="s">
        <v>31</v>
      </c>
      <c r="D34" s="21">
        <v>20</v>
      </c>
      <c r="E34" s="22">
        <v>17.923076923076923</v>
      </c>
      <c r="F34" s="23">
        <v>358.46153846153845</v>
      </c>
      <c r="G34" s="22">
        <v>23.3</v>
      </c>
      <c r="H34" s="23">
        <v>466</v>
      </c>
    </row>
    <row r="35" spans="1:8" s="18" customFormat="1" ht="16.5" customHeight="1" x14ac:dyDescent="0.25">
      <c r="A35" s="19">
        <v>4275</v>
      </c>
      <c r="B35" s="20" t="s">
        <v>17</v>
      </c>
      <c r="C35" s="20" t="s">
        <v>30</v>
      </c>
      <c r="D35" s="21">
        <v>2</v>
      </c>
      <c r="E35" s="22">
        <v>175.17307692307693</v>
      </c>
      <c r="F35" s="23">
        <v>350.34615384615387</v>
      </c>
      <c r="G35" s="22">
        <v>227.72500000000002</v>
      </c>
      <c r="H35" s="23">
        <v>455.45000000000005</v>
      </c>
    </row>
    <row r="36" spans="1:8" s="18" customFormat="1" ht="16.5" customHeight="1" x14ac:dyDescent="0.25">
      <c r="A36" s="19">
        <v>4276</v>
      </c>
      <c r="B36" s="20" t="s">
        <v>17</v>
      </c>
      <c r="C36" s="20" t="s">
        <v>22</v>
      </c>
      <c r="D36" s="21">
        <v>2</v>
      </c>
      <c r="E36" s="22">
        <v>174.45192307692309</v>
      </c>
      <c r="F36" s="23">
        <v>348.90384615384619</v>
      </c>
      <c r="G36" s="22">
        <v>226.78750000000002</v>
      </c>
      <c r="H36" s="23">
        <v>453.57500000000005</v>
      </c>
    </row>
    <row r="37" spans="1:8" s="18" customFormat="1" ht="16.5" customHeight="1" x14ac:dyDescent="0.25">
      <c r="A37" s="19">
        <v>4277</v>
      </c>
      <c r="B37" s="20" t="s">
        <v>17</v>
      </c>
      <c r="C37" s="20" t="s">
        <v>68</v>
      </c>
      <c r="D37" s="21">
        <v>1</v>
      </c>
      <c r="E37" s="22">
        <v>343.25961538461536</v>
      </c>
      <c r="F37" s="23">
        <v>343.25961538461536</v>
      </c>
      <c r="G37" s="22">
        <v>446.23750000000001</v>
      </c>
      <c r="H37" s="23">
        <v>446.23750000000001</v>
      </c>
    </row>
    <row r="38" spans="1:8" s="18" customFormat="1" ht="16.5" customHeight="1" x14ac:dyDescent="0.25">
      <c r="A38" s="19">
        <v>4278</v>
      </c>
      <c r="B38" s="20" t="s">
        <v>17</v>
      </c>
      <c r="C38" s="20" t="s">
        <v>40</v>
      </c>
      <c r="D38" s="21">
        <v>20</v>
      </c>
      <c r="E38" s="22">
        <v>16.576923076923077</v>
      </c>
      <c r="F38" s="23">
        <v>331.53846153846155</v>
      </c>
      <c r="G38" s="22">
        <v>21.55</v>
      </c>
      <c r="H38" s="23">
        <v>431</v>
      </c>
    </row>
    <row r="39" spans="1:8" s="18" customFormat="1" ht="16.5" customHeight="1" x14ac:dyDescent="0.25">
      <c r="A39" s="19">
        <v>4279</v>
      </c>
      <c r="B39" s="20" t="s">
        <v>17</v>
      </c>
      <c r="C39" s="20" t="s">
        <v>43</v>
      </c>
      <c r="D39" s="21">
        <v>1</v>
      </c>
      <c r="E39" s="22">
        <v>317.63461538461536</v>
      </c>
      <c r="F39" s="23">
        <v>317.63461538461536</v>
      </c>
      <c r="G39" s="22">
        <v>412.92499999999995</v>
      </c>
      <c r="H39" s="23">
        <v>412.92499999999995</v>
      </c>
    </row>
    <row r="40" spans="1:8" s="18" customFormat="1" ht="16.5" customHeight="1" x14ac:dyDescent="0.25">
      <c r="A40" s="19">
        <v>4280</v>
      </c>
      <c r="B40" s="20" t="s">
        <v>17</v>
      </c>
      <c r="C40" s="20" t="s">
        <v>76</v>
      </c>
      <c r="D40" s="21">
        <v>24</v>
      </c>
      <c r="E40" s="22">
        <v>12.221153846153847</v>
      </c>
      <c r="F40" s="23">
        <v>293.30769230769232</v>
      </c>
      <c r="G40" s="22">
        <v>15.887500000000001</v>
      </c>
      <c r="H40" s="23">
        <v>381.3</v>
      </c>
    </row>
    <row r="41" spans="1:8" s="18" customFormat="1" ht="16.5" customHeight="1" x14ac:dyDescent="0.25">
      <c r="A41" s="19">
        <v>4281</v>
      </c>
      <c r="B41" s="20" t="s">
        <v>17</v>
      </c>
      <c r="C41" s="20" t="s">
        <v>77</v>
      </c>
      <c r="D41" s="21">
        <v>77</v>
      </c>
      <c r="E41" s="22">
        <v>3.7596153846153841</v>
      </c>
      <c r="F41" s="23">
        <v>289.49038461538458</v>
      </c>
      <c r="G41" s="22">
        <v>4.8874999999999993</v>
      </c>
      <c r="H41" s="23">
        <v>376.33749999999992</v>
      </c>
    </row>
    <row r="42" spans="1:8" s="18" customFormat="1" ht="16.5" customHeight="1" x14ac:dyDescent="0.25">
      <c r="A42" s="19">
        <v>4282</v>
      </c>
      <c r="B42" s="20" t="s">
        <v>17</v>
      </c>
      <c r="C42" s="20" t="s">
        <v>65</v>
      </c>
      <c r="D42" s="21">
        <v>2</v>
      </c>
      <c r="E42" s="22">
        <v>143.50961538461539</v>
      </c>
      <c r="F42" s="23">
        <v>287.01923076923077</v>
      </c>
      <c r="G42" s="22">
        <v>186.5625</v>
      </c>
      <c r="H42" s="23">
        <v>373.125</v>
      </c>
    </row>
    <row r="43" spans="1:8" s="18" customFormat="1" ht="16.5" customHeight="1" x14ac:dyDescent="0.25">
      <c r="A43" s="19">
        <v>4283</v>
      </c>
      <c r="B43" s="20" t="s">
        <v>17</v>
      </c>
      <c r="C43" s="20" t="s">
        <v>18</v>
      </c>
      <c r="D43" s="21">
        <v>1</v>
      </c>
      <c r="E43" s="22">
        <v>281.94230769230774</v>
      </c>
      <c r="F43" s="23">
        <v>281.94230769230774</v>
      </c>
      <c r="G43" s="22">
        <v>366.52500000000003</v>
      </c>
      <c r="H43" s="23">
        <v>366.52500000000003</v>
      </c>
    </row>
    <row r="44" spans="1:8" s="18" customFormat="1" ht="16.5" customHeight="1" x14ac:dyDescent="0.25">
      <c r="A44" s="19">
        <v>4284</v>
      </c>
      <c r="B44" s="20" t="s">
        <v>17</v>
      </c>
      <c r="C44" s="20" t="s">
        <v>52</v>
      </c>
      <c r="D44" s="21">
        <v>2</v>
      </c>
      <c r="E44" s="22">
        <v>121.57692307692308</v>
      </c>
      <c r="F44" s="23">
        <v>243.15384615384616</v>
      </c>
      <c r="G44" s="22">
        <v>158.05000000000001</v>
      </c>
      <c r="H44" s="23">
        <v>316.10000000000002</v>
      </c>
    </row>
    <row r="45" spans="1:8" s="18" customFormat="1" ht="16.5" customHeight="1" x14ac:dyDescent="0.25">
      <c r="A45" s="19">
        <v>4285</v>
      </c>
      <c r="B45" s="20" t="s">
        <v>17</v>
      </c>
      <c r="C45" s="20" t="s">
        <v>34</v>
      </c>
      <c r="D45" s="21">
        <v>1</v>
      </c>
      <c r="E45" s="22">
        <v>239.26923076923077</v>
      </c>
      <c r="F45" s="23">
        <v>239.26923076923077</v>
      </c>
      <c r="G45" s="22">
        <v>311.05</v>
      </c>
      <c r="H45" s="23">
        <v>311.05</v>
      </c>
    </row>
    <row r="46" spans="1:8" s="18" customFormat="1" ht="16.5" customHeight="1" x14ac:dyDescent="0.25">
      <c r="A46" s="19">
        <v>4286</v>
      </c>
      <c r="B46" s="20" t="s">
        <v>17</v>
      </c>
      <c r="C46" s="20" t="s">
        <v>60</v>
      </c>
      <c r="D46" s="21">
        <v>2</v>
      </c>
      <c r="E46" s="22">
        <v>105.77884615384616</v>
      </c>
      <c r="F46" s="23">
        <v>211.55769230769232</v>
      </c>
      <c r="G46" s="22">
        <v>137.51250000000002</v>
      </c>
      <c r="H46" s="23">
        <v>275.02500000000003</v>
      </c>
    </row>
    <row r="47" spans="1:8" s="18" customFormat="1" ht="16.5" customHeight="1" x14ac:dyDescent="0.25">
      <c r="A47" s="19">
        <v>4287</v>
      </c>
      <c r="B47" s="20" t="s">
        <v>17</v>
      </c>
      <c r="C47" s="20" t="s">
        <v>20</v>
      </c>
      <c r="D47" s="21">
        <v>1</v>
      </c>
      <c r="E47" s="22">
        <v>198.92307692307693</v>
      </c>
      <c r="F47" s="23">
        <v>198.92307692307693</v>
      </c>
      <c r="G47" s="22">
        <v>258.60000000000002</v>
      </c>
      <c r="H47" s="23">
        <v>258.60000000000002</v>
      </c>
    </row>
    <row r="48" spans="1:8" s="18" customFormat="1" ht="16.5" customHeight="1" x14ac:dyDescent="0.25">
      <c r="A48" s="19">
        <v>4288</v>
      </c>
      <c r="B48" s="20" t="s">
        <v>17</v>
      </c>
      <c r="C48" s="20" t="s">
        <v>63</v>
      </c>
      <c r="D48" s="21">
        <v>2</v>
      </c>
      <c r="E48" s="22">
        <v>98.84615384615384</v>
      </c>
      <c r="F48" s="23">
        <v>197.69230769230768</v>
      </c>
      <c r="G48" s="22">
        <v>128.5</v>
      </c>
      <c r="H48" s="23">
        <v>257</v>
      </c>
    </row>
    <row r="49" spans="1:8" s="18" customFormat="1" ht="16.5" customHeight="1" x14ac:dyDescent="0.25">
      <c r="A49" s="19">
        <v>4289</v>
      </c>
      <c r="B49" s="20" t="s">
        <v>17</v>
      </c>
      <c r="C49" s="20" t="s">
        <v>73</v>
      </c>
      <c r="D49" s="21">
        <v>67</v>
      </c>
      <c r="E49" s="22">
        <v>2.9230769230769234</v>
      </c>
      <c r="F49" s="23">
        <v>195.84615384615387</v>
      </c>
      <c r="G49" s="22">
        <v>3.8000000000000003</v>
      </c>
      <c r="H49" s="23">
        <v>254.60000000000002</v>
      </c>
    </row>
    <row r="50" spans="1:8" s="18" customFormat="1" ht="16.5" customHeight="1" x14ac:dyDescent="0.25">
      <c r="A50" s="19">
        <v>4290</v>
      </c>
      <c r="B50" s="20" t="s">
        <v>17</v>
      </c>
      <c r="C50" s="20" t="s">
        <v>37</v>
      </c>
      <c r="D50" s="21">
        <v>1</v>
      </c>
      <c r="E50" s="22">
        <v>186.21153846153845</v>
      </c>
      <c r="F50" s="23">
        <v>186.21153846153845</v>
      </c>
      <c r="G50" s="22">
        <v>242.07499999999999</v>
      </c>
      <c r="H50" s="23">
        <v>242.07499999999999</v>
      </c>
    </row>
    <row r="51" spans="1:8" s="18" customFormat="1" ht="16.5" customHeight="1" x14ac:dyDescent="0.25">
      <c r="A51" s="19">
        <v>4291</v>
      </c>
      <c r="B51" s="20" t="s">
        <v>17</v>
      </c>
      <c r="C51" s="20" t="s">
        <v>38</v>
      </c>
      <c r="D51" s="21">
        <v>13</v>
      </c>
      <c r="E51" s="22">
        <v>14.28846153846154</v>
      </c>
      <c r="F51" s="23">
        <v>185.75000000000003</v>
      </c>
      <c r="G51" s="22">
        <v>18.575000000000003</v>
      </c>
      <c r="H51" s="23">
        <v>241.47500000000002</v>
      </c>
    </row>
    <row r="52" spans="1:8" s="18" customFormat="1" ht="16.5" customHeight="1" x14ac:dyDescent="0.25">
      <c r="A52" s="19">
        <v>4292</v>
      </c>
      <c r="B52" s="20" t="s">
        <v>17</v>
      </c>
      <c r="C52" s="20" t="s">
        <v>36</v>
      </c>
      <c r="D52" s="21">
        <v>2</v>
      </c>
      <c r="E52" s="22">
        <v>86.480769230769226</v>
      </c>
      <c r="F52" s="23">
        <v>172.96153846153845</v>
      </c>
      <c r="G52" s="22">
        <v>112.425</v>
      </c>
      <c r="H52" s="23">
        <v>224.85</v>
      </c>
    </row>
    <row r="53" spans="1:8" s="18" customFormat="1" ht="16.5" customHeight="1" x14ac:dyDescent="0.25">
      <c r="A53" s="19">
        <v>4293</v>
      </c>
      <c r="B53" s="20" t="s">
        <v>17</v>
      </c>
      <c r="C53" s="20" t="s">
        <v>40</v>
      </c>
      <c r="D53" s="21">
        <v>10</v>
      </c>
      <c r="E53" s="22">
        <v>16.576923076923077</v>
      </c>
      <c r="F53" s="23">
        <v>165.76923076923077</v>
      </c>
      <c r="G53" s="22">
        <v>21.55</v>
      </c>
      <c r="H53" s="23">
        <v>215.5</v>
      </c>
    </row>
    <row r="54" spans="1:8" s="18" customFormat="1" ht="16.5" customHeight="1" x14ac:dyDescent="0.25">
      <c r="A54" s="19">
        <v>4294</v>
      </c>
      <c r="B54" s="20" t="s">
        <v>17</v>
      </c>
      <c r="C54" s="20" t="s">
        <v>69</v>
      </c>
      <c r="D54" s="21">
        <v>2</v>
      </c>
      <c r="E54" s="22">
        <v>75.913461538461533</v>
      </c>
      <c r="F54" s="23">
        <v>151.82692307692307</v>
      </c>
      <c r="G54" s="22">
        <v>98.6875</v>
      </c>
      <c r="H54" s="23">
        <v>197.375</v>
      </c>
    </row>
    <row r="55" spans="1:8" s="18" customFormat="1" ht="16.5" customHeight="1" x14ac:dyDescent="0.25">
      <c r="A55" s="19">
        <v>4295</v>
      </c>
      <c r="B55" s="20" t="s">
        <v>17</v>
      </c>
      <c r="C55" s="20" t="s">
        <v>23</v>
      </c>
      <c r="D55" s="21">
        <v>1</v>
      </c>
      <c r="E55" s="22">
        <v>150.82692307692309</v>
      </c>
      <c r="F55" s="23">
        <v>150.82692307692309</v>
      </c>
      <c r="G55" s="22">
        <v>196.07500000000002</v>
      </c>
      <c r="H55" s="23">
        <v>196.07500000000002</v>
      </c>
    </row>
    <row r="56" spans="1:8" s="18" customFormat="1" ht="16.5" customHeight="1" x14ac:dyDescent="0.25">
      <c r="A56" s="19">
        <v>4296</v>
      </c>
      <c r="B56" s="20" t="s">
        <v>17</v>
      </c>
      <c r="C56" s="20" t="s">
        <v>56</v>
      </c>
      <c r="D56" s="21">
        <v>1</v>
      </c>
      <c r="E56" s="22">
        <v>145.22115384615384</v>
      </c>
      <c r="F56" s="23">
        <v>145.22115384615384</v>
      </c>
      <c r="G56" s="22">
        <v>188.78749999999999</v>
      </c>
      <c r="H56" s="23">
        <v>188.78749999999999</v>
      </c>
    </row>
    <row r="57" spans="1:8" s="18" customFormat="1" ht="16.5" customHeight="1" x14ac:dyDescent="0.25">
      <c r="A57" s="19">
        <v>4297</v>
      </c>
      <c r="B57" s="20" t="s">
        <v>17</v>
      </c>
      <c r="C57" s="20" t="s">
        <v>51</v>
      </c>
      <c r="D57" s="21">
        <v>1</v>
      </c>
      <c r="E57" s="22">
        <v>137.13461538461539</v>
      </c>
      <c r="F57" s="23">
        <v>137.13461538461539</v>
      </c>
      <c r="G57" s="22">
        <v>178.27500000000001</v>
      </c>
      <c r="H57" s="23">
        <v>178.27500000000001</v>
      </c>
    </row>
    <row r="58" spans="1:8" s="18" customFormat="1" ht="16.5" customHeight="1" x14ac:dyDescent="0.25">
      <c r="A58" s="19">
        <v>4298</v>
      </c>
      <c r="B58" s="20" t="s">
        <v>17</v>
      </c>
      <c r="C58" s="20" t="s">
        <v>49</v>
      </c>
      <c r="D58" s="21">
        <v>1</v>
      </c>
      <c r="E58" s="22">
        <v>136.68269230769229</v>
      </c>
      <c r="F58" s="23">
        <v>136.68269230769229</v>
      </c>
      <c r="G58" s="22">
        <v>177.6875</v>
      </c>
      <c r="H58" s="23">
        <v>177.6875</v>
      </c>
    </row>
    <row r="59" spans="1:8" s="18" customFormat="1" ht="16.5" customHeight="1" x14ac:dyDescent="0.25">
      <c r="A59" s="19">
        <v>4299</v>
      </c>
      <c r="B59" s="20" t="s">
        <v>17</v>
      </c>
      <c r="C59" s="20" t="s">
        <v>64</v>
      </c>
      <c r="D59" s="21">
        <v>1</v>
      </c>
      <c r="E59" s="22">
        <v>135.60576923076923</v>
      </c>
      <c r="F59" s="23">
        <v>135.60576923076923</v>
      </c>
      <c r="G59" s="22">
        <v>176.28749999999999</v>
      </c>
      <c r="H59" s="23">
        <v>176.28749999999999</v>
      </c>
    </row>
    <row r="60" spans="1:8" s="18" customFormat="1" ht="16.5" customHeight="1" x14ac:dyDescent="0.25">
      <c r="A60" s="19">
        <v>4300</v>
      </c>
      <c r="B60" s="20" t="s">
        <v>17</v>
      </c>
      <c r="C60" s="20" t="s">
        <v>55</v>
      </c>
      <c r="D60" s="21">
        <v>1</v>
      </c>
      <c r="E60" s="22">
        <v>134.75961538461539</v>
      </c>
      <c r="F60" s="23">
        <v>134.75961538461539</v>
      </c>
      <c r="G60" s="22">
        <v>175.1875</v>
      </c>
      <c r="H60" s="23">
        <v>175.1875</v>
      </c>
    </row>
    <row r="61" spans="1:8" s="18" customFormat="1" ht="16.5" customHeight="1" x14ac:dyDescent="0.25">
      <c r="A61" s="19">
        <v>4301</v>
      </c>
      <c r="B61" s="20" t="s">
        <v>17</v>
      </c>
      <c r="C61" s="20" t="s">
        <v>35</v>
      </c>
      <c r="D61" s="21">
        <v>2</v>
      </c>
      <c r="E61" s="22">
        <v>62.269230769230766</v>
      </c>
      <c r="F61" s="23">
        <v>124.53846153846153</v>
      </c>
      <c r="G61" s="22">
        <v>80.95</v>
      </c>
      <c r="H61" s="23">
        <v>161.9</v>
      </c>
    </row>
    <row r="62" spans="1:8" s="18" customFormat="1" ht="16.5" customHeight="1" x14ac:dyDescent="0.25">
      <c r="A62" s="19">
        <v>4302</v>
      </c>
      <c r="B62" s="20" t="s">
        <v>17</v>
      </c>
      <c r="C62" s="20" t="s">
        <v>75</v>
      </c>
      <c r="D62" s="21">
        <v>72</v>
      </c>
      <c r="E62" s="22">
        <v>1.6442307692307694</v>
      </c>
      <c r="F62" s="23">
        <v>118.3846153846154</v>
      </c>
      <c r="G62" s="22">
        <v>2.1375000000000002</v>
      </c>
      <c r="H62" s="23">
        <v>153.9</v>
      </c>
    </row>
    <row r="63" spans="1:8" s="18" customFormat="1" ht="16.5" customHeight="1" x14ac:dyDescent="0.25">
      <c r="A63" s="19">
        <v>4303</v>
      </c>
      <c r="B63" s="20" t="s">
        <v>17</v>
      </c>
      <c r="C63" s="20" t="s">
        <v>46</v>
      </c>
      <c r="D63" s="21">
        <v>1</v>
      </c>
      <c r="E63" s="22">
        <v>117.25</v>
      </c>
      <c r="F63" s="23">
        <v>117.25</v>
      </c>
      <c r="G63" s="22">
        <v>152.42500000000001</v>
      </c>
      <c r="H63" s="23">
        <v>152.42500000000001</v>
      </c>
    </row>
    <row r="64" spans="1:8" s="18" customFormat="1" ht="16.5" customHeight="1" x14ac:dyDescent="0.25">
      <c r="A64" s="19">
        <v>4304</v>
      </c>
      <c r="B64" s="20" t="s">
        <v>17</v>
      </c>
      <c r="C64" s="20" t="s">
        <v>33</v>
      </c>
      <c r="D64" s="21">
        <v>1</v>
      </c>
      <c r="E64" s="22">
        <v>111.35576923076921</v>
      </c>
      <c r="F64" s="23">
        <v>111.35576923076921</v>
      </c>
      <c r="G64" s="22">
        <v>144.76249999999999</v>
      </c>
      <c r="H64" s="23">
        <v>144.76249999999999</v>
      </c>
    </row>
    <row r="65" spans="1:8" s="18" customFormat="1" ht="16.5" customHeight="1" x14ac:dyDescent="0.25">
      <c r="A65" s="19">
        <v>4305</v>
      </c>
      <c r="B65" s="20" t="s">
        <v>17</v>
      </c>
      <c r="C65" s="20" t="s">
        <v>41</v>
      </c>
      <c r="D65" s="21">
        <v>5</v>
      </c>
      <c r="E65" s="22">
        <v>22.201923076923077</v>
      </c>
      <c r="F65" s="23">
        <v>111.00961538461539</v>
      </c>
      <c r="G65" s="22">
        <v>28.862500000000001</v>
      </c>
      <c r="H65" s="23">
        <v>144.3125</v>
      </c>
    </row>
    <row r="66" spans="1:8" s="18" customFormat="1" ht="16.5" customHeight="1" x14ac:dyDescent="0.25">
      <c r="A66" s="19">
        <v>4306</v>
      </c>
      <c r="B66" s="20" t="s">
        <v>17</v>
      </c>
      <c r="C66" s="20" t="s">
        <v>57</v>
      </c>
      <c r="D66" s="21">
        <v>1</v>
      </c>
      <c r="E66" s="22">
        <v>107.01923076923076</v>
      </c>
      <c r="F66" s="23">
        <v>107.01923076923076</v>
      </c>
      <c r="G66" s="22">
        <v>139.125</v>
      </c>
      <c r="H66" s="23">
        <v>139.125</v>
      </c>
    </row>
    <row r="67" spans="1:8" s="18" customFormat="1" ht="16.5" customHeight="1" x14ac:dyDescent="0.25">
      <c r="A67" s="19">
        <v>4307</v>
      </c>
      <c r="B67" s="20" t="s">
        <v>17</v>
      </c>
      <c r="C67" s="20" t="s">
        <v>83</v>
      </c>
      <c r="D67" s="21">
        <v>1</v>
      </c>
      <c r="E67" s="22">
        <v>105.74999999999999</v>
      </c>
      <c r="F67" s="23">
        <v>105.74999999999999</v>
      </c>
      <c r="G67" s="22">
        <v>137.47499999999999</v>
      </c>
      <c r="H67" s="23">
        <v>137.47499999999999</v>
      </c>
    </row>
    <row r="68" spans="1:8" s="18" customFormat="1" ht="16.5" customHeight="1" x14ac:dyDescent="0.25">
      <c r="A68" s="19">
        <v>4308</v>
      </c>
      <c r="B68" s="20" t="s">
        <v>17</v>
      </c>
      <c r="C68" s="20" t="s">
        <v>74</v>
      </c>
      <c r="D68" s="21">
        <v>36</v>
      </c>
      <c r="E68" s="22">
        <v>2.5384615384615388</v>
      </c>
      <c r="F68" s="23">
        <v>91.384615384615401</v>
      </c>
      <c r="G68" s="22">
        <v>3.3000000000000003</v>
      </c>
      <c r="H68" s="23">
        <v>118.80000000000001</v>
      </c>
    </row>
    <row r="69" spans="1:8" s="18" customFormat="1" ht="16.5" customHeight="1" x14ac:dyDescent="0.25">
      <c r="A69" s="19">
        <v>4309</v>
      </c>
      <c r="B69" s="20" t="s">
        <v>17</v>
      </c>
      <c r="C69" s="20" t="s">
        <v>33</v>
      </c>
      <c r="D69" s="21">
        <v>1</v>
      </c>
      <c r="E69" s="22">
        <v>89.84615384615384</v>
      </c>
      <c r="F69" s="23">
        <v>89.84615384615384</v>
      </c>
      <c r="G69" s="22">
        <v>116.8</v>
      </c>
      <c r="H69" s="23">
        <v>116.8</v>
      </c>
    </row>
    <row r="70" spans="1:8" s="18" customFormat="1" ht="16.5" customHeight="1" x14ac:dyDescent="0.25">
      <c r="A70" s="19">
        <v>4310</v>
      </c>
      <c r="B70" s="20" t="s">
        <v>17</v>
      </c>
      <c r="C70" s="20" t="s">
        <v>58</v>
      </c>
      <c r="D70" s="21">
        <v>1</v>
      </c>
      <c r="E70" s="22">
        <v>83.317307692307693</v>
      </c>
      <c r="F70" s="23">
        <v>83.317307692307693</v>
      </c>
      <c r="G70" s="22">
        <v>108.3125</v>
      </c>
      <c r="H70" s="23">
        <v>108.3125</v>
      </c>
    </row>
    <row r="71" spans="1:8" s="18" customFormat="1" ht="16.5" customHeight="1" x14ac:dyDescent="0.25">
      <c r="A71" s="19">
        <v>4311</v>
      </c>
      <c r="B71" s="20" t="s">
        <v>17</v>
      </c>
      <c r="C71" s="20" t="s">
        <v>19</v>
      </c>
      <c r="D71" s="21">
        <v>1</v>
      </c>
      <c r="E71" s="22">
        <v>72.115384615384613</v>
      </c>
      <c r="F71" s="23">
        <v>72.115384615384613</v>
      </c>
      <c r="G71" s="22">
        <v>93.75</v>
      </c>
      <c r="H71" s="23">
        <v>93.75</v>
      </c>
    </row>
    <row r="72" spans="1:8" s="18" customFormat="1" ht="16.5" customHeight="1" x14ac:dyDescent="0.25">
      <c r="A72" s="19">
        <v>4312</v>
      </c>
      <c r="B72" s="20" t="s">
        <v>17</v>
      </c>
      <c r="C72" s="20" t="s">
        <v>66</v>
      </c>
      <c r="D72" s="21">
        <v>1</v>
      </c>
      <c r="E72" s="22">
        <v>69.29807692307692</v>
      </c>
      <c r="F72" s="23">
        <v>69.29807692307692</v>
      </c>
      <c r="G72" s="22">
        <v>90.087499999999991</v>
      </c>
      <c r="H72" s="23">
        <v>90.087499999999991</v>
      </c>
    </row>
    <row r="73" spans="1:8" s="18" customFormat="1" ht="16.5" customHeight="1" x14ac:dyDescent="0.25">
      <c r="A73" s="19">
        <v>4313</v>
      </c>
      <c r="B73" s="20" t="s">
        <v>17</v>
      </c>
      <c r="C73" s="20" t="s">
        <v>72</v>
      </c>
      <c r="D73" s="21">
        <v>28</v>
      </c>
      <c r="E73" s="22">
        <v>2.3749999999999996</v>
      </c>
      <c r="F73" s="23">
        <v>66.499999999999986</v>
      </c>
      <c r="G73" s="22">
        <v>3.0874999999999995</v>
      </c>
      <c r="H73" s="23">
        <v>86.449999999999989</v>
      </c>
    </row>
    <row r="74" spans="1:8" s="18" customFormat="1" ht="16.5" customHeight="1" x14ac:dyDescent="0.25">
      <c r="A74" s="19">
        <v>4314</v>
      </c>
      <c r="B74" s="20" t="s">
        <v>17</v>
      </c>
      <c r="C74" s="20" t="s">
        <v>32</v>
      </c>
      <c r="D74" s="21">
        <v>12</v>
      </c>
      <c r="E74" s="22">
        <v>5.0769230769230775</v>
      </c>
      <c r="F74" s="23">
        <v>60.923076923076934</v>
      </c>
      <c r="G74" s="22">
        <v>6.6000000000000005</v>
      </c>
      <c r="H74" s="23">
        <v>79.2</v>
      </c>
    </row>
    <row r="75" spans="1:8" s="18" customFormat="1" ht="16.5" customHeight="1" x14ac:dyDescent="0.25">
      <c r="A75" s="19">
        <v>4315</v>
      </c>
      <c r="B75" s="20" t="s">
        <v>17</v>
      </c>
      <c r="C75" s="20" t="s">
        <v>50</v>
      </c>
      <c r="D75" s="21">
        <v>2</v>
      </c>
      <c r="E75" s="22">
        <v>28.711538461538463</v>
      </c>
      <c r="F75" s="23">
        <v>57.423076923076927</v>
      </c>
      <c r="G75" s="22">
        <v>37.325000000000003</v>
      </c>
      <c r="H75" s="23">
        <v>74.650000000000006</v>
      </c>
    </row>
    <row r="76" spans="1:8" s="18" customFormat="1" ht="16.5" customHeight="1" x14ac:dyDescent="0.25">
      <c r="A76" s="19">
        <v>4316</v>
      </c>
      <c r="B76" s="20" t="s">
        <v>17</v>
      </c>
      <c r="C76" s="20" t="s">
        <v>81</v>
      </c>
      <c r="D76" s="21">
        <v>1</v>
      </c>
      <c r="E76" s="22">
        <v>51.028846153846153</v>
      </c>
      <c r="F76" s="23">
        <v>51.028846153846153</v>
      </c>
      <c r="G76" s="22">
        <v>66.337500000000006</v>
      </c>
      <c r="H76" s="23">
        <v>66.337500000000006</v>
      </c>
    </row>
    <row r="77" spans="1:8" s="18" customFormat="1" ht="16.5" customHeight="1" x14ac:dyDescent="0.25">
      <c r="A77" s="28"/>
      <c r="B77" s="26"/>
      <c r="C77" s="26"/>
      <c r="D77" s="27"/>
      <c r="E77" s="25"/>
      <c r="F77" s="24">
        <f>SUM(F8:F76)</f>
        <v>56308.326923076951</v>
      </c>
      <c r="G77" s="25"/>
      <c r="H77" s="24">
        <f>SUM(H8:H76)</f>
        <v>73200.824999999983</v>
      </c>
    </row>
    <row r="78" spans="1:8" s="5" customFormat="1" x14ac:dyDescent="0.25">
      <c r="A78" s="12"/>
      <c r="B78" s="10"/>
      <c r="C78" s="10"/>
      <c r="D78" s="4"/>
      <c r="E78" s="6"/>
      <c r="F78" s="6"/>
      <c r="G78" s="7"/>
      <c r="H78" s="7"/>
    </row>
    <row r="79" spans="1:8" ht="18.75" x14ac:dyDescent="0.25">
      <c r="A79" s="29" t="s">
        <v>3</v>
      </c>
      <c r="B79" s="29"/>
      <c r="C79" s="29"/>
      <c r="D79" s="29"/>
      <c r="E79" s="29"/>
      <c r="F79" s="29"/>
      <c r="G79" s="29"/>
      <c r="H79" s="29"/>
    </row>
    <row r="80" spans="1:8" ht="18.75" x14ac:dyDescent="0.3">
      <c r="A80" s="33" t="s">
        <v>1</v>
      </c>
      <c r="B80" s="33"/>
      <c r="C80" s="33"/>
      <c r="D80" s="33"/>
      <c r="E80" s="33"/>
      <c r="F80" s="33"/>
      <c r="G80" s="33"/>
      <c r="H80" s="33"/>
    </row>
    <row r="81" spans="1:8" ht="18.75" x14ac:dyDescent="0.3">
      <c r="A81" s="34" t="s">
        <v>14</v>
      </c>
      <c r="B81" s="34"/>
      <c r="C81" s="34"/>
      <c r="D81" s="34"/>
      <c r="E81" s="34"/>
      <c r="F81" s="34"/>
      <c r="G81" s="34"/>
      <c r="H81" s="34"/>
    </row>
    <row r="82" spans="1:8" ht="18.75" x14ac:dyDescent="0.3">
      <c r="A82" s="35" t="s">
        <v>2</v>
      </c>
      <c r="B82" s="35"/>
      <c r="C82" s="35"/>
      <c r="D82" s="35"/>
      <c r="E82" s="35"/>
      <c r="F82" s="35"/>
      <c r="G82" s="35"/>
      <c r="H82" s="35"/>
    </row>
    <row r="83" spans="1:8" ht="18.75" x14ac:dyDescent="0.25">
      <c r="A83" s="29" t="s">
        <v>5</v>
      </c>
      <c r="B83" s="29"/>
      <c r="C83" s="29"/>
      <c r="D83" s="29"/>
      <c r="E83" s="29"/>
      <c r="F83" s="29"/>
      <c r="G83" s="29"/>
      <c r="H83" s="29"/>
    </row>
  </sheetData>
  <sortState xmlns:xlrd2="http://schemas.microsoft.com/office/spreadsheetml/2017/richdata2" ref="A8:K77">
    <sortCondition ref="B8:B77"/>
    <sortCondition descending="1" ref="H8:H77"/>
  </sortState>
  <mergeCells count="11">
    <mergeCell ref="A83:H83"/>
    <mergeCell ref="A1:H1"/>
    <mergeCell ref="A2:H2"/>
    <mergeCell ref="A3:H3"/>
    <mergeCell ref="A4:H4"/>
    <mergeCell ref="A5:H5"/>
    <mergeCell ref="A6:H6"/>
    <mergeCell ref="A79:H79"/>
    <mergeCell ref="A80:H80"/>
    <mergeCell ref="A81:H81"/>
    <mergeCell ref="A82:H82"/>
  </mergeCells>
  <pageMargins left="0.7" right="0.7" top="0.75" bottom="0.75" header="0.3" footer="0.3"/>
  <pageSetup scale="59" fitToHeight="0" orientation="portrait" horizontalDpi="300" verticalDpi="300" r:id="rId1"/>
  <headerFooter>
    <oddFooter xml:space="preserve">&amp;LThe DeadStock Broker&amp;CPhone (250) 758-2055&amp;RPage &amp;P of &amp;N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980d54-fb3b-4691-b049-e5b055ee490f">
      <Terms xmlns="http://schemas.microsoft.com/office/infopath/2007/PartnerControls"/>
    </lcf76f155ced4ddcb4097134ff3c332f>
    <TaxCatchAll xmlns="a1f57df6-6275-4732-8645-88a65728498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5" ma:contentTypeDescription="Create a new document." ma:contentTypeScope="" ma:versionID="72f47e4c05f380c3e8b976e7f2927206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8440797e535286a61a146706084c9e8a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ADDDBD-4C70-4F30-AF9E-B2812F37755D}">
  <ds:schemaRefs>
    <ds:schemaRef ds:uri="http://schemas.microsoft.com/office/2006/metadata/properties"/>
    <ds:schemaRef ds:uri="http://schemas.microsoft.com/office/infopath/2007/PartnerControls"/>
    <ds:schemaRef ds:uri="7b980d54-fb3b-4691-b049-e5b055ee490f"/>
    <ds:schemaRef ds:uri="a1f57df6-6275-4732-8645-88a65728498f"/>
  </ds:schemaRefs>
</ds:datastoreItem>
</file>

<file path=customXml/itemProps2.xml><?xml version="1.0" encoding="utf-8"?>
<ds:datastoreItem xmlns:ds="http://schemas.openxmlformats.org/officeDocument/2006/customXml" ds:itemID="{EEBA3EE8-D744-4D84-90EE-4C9BC01958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31AA58-F80D-4F4F-9CE9-76464DA720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LOT5107 Surplus Flodraulic</vt:lpstr>
      <vt:lpstr>'LOT5107 Surplus Flodraulic'!Print_Area</vt:lpstr>
      <vt:lpstr>'LOT5107 Surplus Flodraulic'!Print_Titles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Tonner, John</dc:creator>
  <cp:lastModifiedBy>John Gregory</cp:lastModifiedBy>
  <cp:lastPrinted>2024-08-22T11:51:54Z</cp:lastPrinted>
  <dcterms:created xsi:type="dcterms:W3CDTF">2022-06-22T16:00:04Z</dcterms:created>
  <dcterms:modified xsi:type="dcterms:W3CDTF">2024-09-25T01:10:28Z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0x0101009000711FF9D9D842B3E30DDB3CC8BE72</vt:lpwstr>
  </property>
</Properties>
</file>