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395-RYCO-FITTINGS (ALLANS)/"/>
    </mc:Choice>
  </mc:AlternateContent>
  <xr:revisionPtr revIDLastSave="561" documentId="13_ncr:1_{12A43A13-E446-4CDC-AA9E-D87E1CE02AA1}" xr6:coauthVersionLast="47" xr6:coauthVersionMax="47" xr10:uidLastSave="{35720E94-6BB9-4FEC-ADAB-E12B1D1385BE}"/>
  <bookViews>
    <workbookView xWindow="-120" yWindow="-120" windowWidth="29040" windowHeight="15720" xr2:uid="{00000000-000D-0000-FFFF-FFFF00000000}"/>
  </bookViews>
  <sheets>
    <sheet name="LOT3395 RYCO FITTINGS" sheetId="1" r:id="rId1"/>
  </sheets>
  <definedNames>
    <definedName name="_xlnm.Print_Area" localSheetId="0">'LOT3395 RYCO FITTINGS'!$A$1:$G$26</definedName>
    <definedName name="_xlnm.Print_Titles" localSheetId="0">'LOT3395 RYCO FITTINGS'!$9:$9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 s="1"/>
  <c r="F10" i="1"/>
  <c r="G10" i="1" s="1"/>
  <c r="E11" i="1"/>
  <c r="E10" i="1"/>
  <c r="E12" i="1" s="1"/>
  <c r="G12" i="1" l="1"/>
</calcChain>
</file>

<file path=xl/sharedStrings.xml><?xml version="1.0" encoding="utf-8"?>
<sst xmlns="http://schemas.openxmlformats.org/spreadsheetml/2006/main" count="21" uniqueCount="21">
  <si>
    <t>Qty</t>
  </si>
  <si>
    <t>ALL PRODUCT GUARANTEED!!</t>
  </si>
  <si>
    <t>Email: inventory@deadstockbroker.com</t>
  </si>
  <si>
    <t>Shipping and tax (if applicable) not included in price.</t>
  </si>
  <si>
    <t>Description</t>
  </si>
  <si>
    <t>The DeadStock Broker</t>
  </si>
  <si>
    <t>Web: www.deadstockbroker.com</t>
  </si>
  <si>
    <t>LOT3395 Ryco Fittings</t>
  </si>
  <si>
    <t>Part Number</t>
  </si>
  <si>
    <t>06-RYCO-H1232A-32</t>
  </si>
  <si>
    <t>H1232A-32 AVENGER 100R12 3000 PSI-FIM</t>
  </si>
  <si>
    <t>06-RYCO-T224A-24</t>
  </si>
  <si>
    <t>T224A-24 AVENGER 100R2 1730 PSI 1 1/2'-FIM</t>
  </si>
  <si>
    <r>
      <t xml:space="preserve"> Unit Replacement Cost </t>
    </r>
    <r>
      <rPr>
        <b/>
        <sz val="12"/>
        <color theme="8" tint="-0.249977111117893"/>
        <rFont val="Aptos"/>
        <family val="2"/>
      </rPr>
      <t>USD</t>
    </r>
  </si>
  <si>
    <r>
      <t xml:space="preserve">Total  Replacement Cost </t>
    </r>
    <r>
      <rPr>
        <b/>
        <sz val="12"/>
        <color theme="8" tint="-0.249977111117893"/>
        <rFont val="Aptos"/>
        <family val="2"/>
      </rPr>
      <t>USD</t>
    </r>
  </si>
  <si>
    <r>
      <t xml:space="preserve"> Unit Replacement Cost </t>
    </r>
    <r>
      <rPr>
        <b/>
        <sz val="12"/>
        <color theme="5" tint="-0.249977111117893"/>
        <rFont val="Aptos"/>
        <family val="2"/>
      </rPr>
      <t>CAD</t>
    </r>
  </si>
  <si>
    <r>
      <t xml:space="preserve">Total  Replacement Cost </t>
    </r>
    <r>
      <rPr>
        <b/>
        <sz val="12"/>
        <color theme="5" tint="-0.249977111117893"/>
        <rFont val="Aptos"/>
        <family val="2"/>
      </rPr>
      <t>CAD</t>
    </r>
  </si>
  <si>
    <r>
      <rPr>
        <b/>
        <sz val="12"/>
        <color theme="1"/>
        <rFont val="Aptos"/>
        <family val="2"/>
      </rPr>
      <t>Replacement Costs</t>
    </r>
    <r>
      <rPr>
        <sz val="12"/>
        <color theme="1"/>
        <rFont val="Aptos"/>
        <family val="2"/>
      </rPr>
      <t xml:space="preserve"> are shown for reference only.</t>
    </r>
  </si>
  <si>
    <r>
      <t xml:space="preserve">The supplier is looking for </t>
    </r>
    <r>
      <rPr>
        <b/>
        <sz val="12"/>
        <color theme="1"/>
        <rFont val="Aptos"/>
        <family val="2"/>
      </rPr>
      <t>reasonable offers</t>
    </r>
    <r>
      <rPr>
        <sz val="12"/>
        <color theme="1"/>
        <rFont val="Aptos"/>
        <family val="2"/>
      </rPr>
      <t xml:space="preserve"> on this inventory.</t>
    </r>
  </si>
  <si>
    <r>
      <t xml:space="preserve">Contact our sales team by web, email or phone to </t>
    </r>
    <r>
      <rPr>
        <b/>
        <sz val="12"/>
        <color rgb="FFC00000"/>
        <rFont val="Aptos"/>
        <family val="2"/>
      </rPr>
      <t>make an offer.</t>
    </r>
  </si>
  <si>
    <t>Contact Sales: (250) 758-2055 (phone / fax / sms 24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</si>
</sst>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4"/>
      <color rgb="FFC00000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000000"/>
      <name val="Aptos"/>
      <family val="2"/>
    </font>
    <font>
      <b/>
      <sz val="12"/>
      <color theme="8" tint="-0.249977111117893"/>
      <name val="Aptos"/>
      <family val="2"/>
    </font>
    <font>
      <b/>
      <sz val="12"/>
      <color theme="5" tint="-0.249977111117893"/>
      <name val="Aptos"/>
      <family val="2"/>
    </font>
    <font>
      <sz val="12"/>
      <color rgb="FF000000"/>
      <name val="Aptos"/>
      <family val="2"/>
    </font>
    <font>
      <b/>
      <sz val="20"/>
      <color rgb="FFC00000"/>
      <name val="Aptos"/>
      <family val="2"/>
    </font>
    <font>
      <b/>
      <sz val="22"/>
      <color theme="1"/>
      <name val="Aptos"/>
      <family val="2"/>
    </font>
    <font>
      <b/>
      <sz val="26"/>
      <color theme="1"/>
      <name val="Aptos"/>
      <family val="2"/>
    </font>
    <font>
      <b/>
      <sz val="12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3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9" fillId="2" borderId="1" xfId="0" applyFont="1" applyFill="1" applyBorder="1" applyAlignment="1">
      <alignment horizontal="center" wrapText="1" readingOrder="1"/>
    </xf>
    <xf numFmtId="0" fontId="9" fillId="2" borderId="1" xfId="0" applyFont="1" applyFill="1" applyBorder="1" applyAlignment="1">
      <alignment wrapText="1" readingOrder="1"/>
    </xf>
    <xf numFmtId="165" fontId="9" fillId="2" borderId="1" xfId="1" applyNumberFormat="1" applyFont="1" applyFill="1" applyBorder="1" applyAlignment="1">
      <alignment horizontal="right" wrapText="1" readingOrder="1"/>
    </xf>
    <xf numFmtId="0" fontId="12" fillId="0" borderId="0" xfId="2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5" fontId="7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65" fontId="7" fillId="0" borderId="3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9" fillId="3" borderId="1" xfId="1" applyNumberFormat="1" applyFont="1" applyFill="1" applyBorder="1" applyAlignment="1">
      <alignment horizontal="right" wrapText="1" readingOrder="1"/>
    </xf>
    <xf numFmtId="165" fontId="7" fillId="4" borderId="0" xfId="0" applyNumberFormat="1" applyFont="1" applyFill="1" applyAlignment="1">
      <alignment horizontal="right"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7" fillId="4" borderId="0" xfId="0" applyNumberFormat="1" applyFont="1" applyFill="1" applyAlignment="1">
      <alignment vertical="center"/>
    </xf>
    <xf numFmtId="165" fontId="8" fillId="4" borderId="3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13</xdr:row>
      <xdr:rowOff>47625</xdr:rowOff>
    </xdr:from>
    <xdr:to>
      <xdr:col>1</xdr:col>
      <xdr:colOff>1190836</xdr:colOff>
      <xdr:row>17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38A150-4730-414D-A8F5-2B5E5A6EBB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200" b="29694"/>
        <a:stretch/>
      </xdr:blipFill>
      <xdr:spPr>
        <a:xfrm>
          <a:off x="542925" y="2876550"/>
          <a:ext cx="2438611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2219325</xdr:colOff>
      <xdr:row>12</xdr:row>
      <xdr:rowOff>199949</xdr:rowOff>
    </xdr:from>
    <xdr:to>
      <xdr:col>4</xdr:col>
      <xdr:colOff>857250</xdr:colOff>
      <xdr:row>18</xdr:row>
      <xdr:rowOff>123825</xdr:rowOff>
    </xdr:to>
    <xdr:pic>
      <xdr:nvPicPr>
        <xdr:cNvPr id="6" name="Picture 5" descr="2&quot; HOSE, VERY HIGH PRESSURE, AVENGER COV">
          <a:extLst>
            <a:ext uri="{FF2B5EF4-FFF2-40B4-BE49-F238E27FC236}">
              <a16:creationId xmlns:a16="http://schemas.microsoft.com/office/drawing/2014/main" id="{4F3779A0-4947-F041-251C-89AC2CE22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001" b="36199"/>
        <a:stretch/>
      </xdr:blipFill>
      <xdr:spPr bwMode="auto">
        <a:xfrm>
          <a:off x="4010025" y="2828849"/>
          <a:ext cx="3771900" cy="1124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5"/>
  <sheetViews>
    <sheetView tabSelected="1" zoomScaleNormal="100" workbookViewId="0"/>
  </sheetViews>
  <sheetFormatPr defaultColWidth="9.140625" defaultRowHeight="15.75" x14ac:dyDescent="0.25"/>
  <cols>
    <col min="1" max="1" width="26.85546875" style="1" customWidth="1"/>
    <col min="2" max="2" width="51.85546875" style="2" customWidth="1"/>
    <col min="3" max="3" width="8.42578125" style="1" customWidth="1"/>
    <col min="4" max="4" width="16.7109375" style="3" customWidth="1"/>
    <col min="5" max="5" width="16.7109375" style="4" customWidth="1"/>
    <col min="6" max="7" width="16.7109375" style="5" customWidth="1"/>
    <col min="8" max="16384" width="9.140625" style="5"/>
  </cols>
  <sheetData>
    <row r="2" spans="1:7" ht="34.5" x14ac:dyDescent="0.25">
      <c r="A2" s="32" t="s">
        <v>5</v>
      </c>
      <c r="B2" s="32"/>
      <c r="C2" s="32"/>
      <c r="D2" s="32"/>
      <c r="E2" s="32"/>
      <c r="F2" s="32"/>
      <c r="G2" s="32"/>
    </row>
    <row r="3" spans="1:7" ht="28.5" x14ac:dyDescent="0.25">
      <c r="A3" s="31" t="s">
        <v>7</v>
      </c>
      <c r="B3" s="31"/>
      <c r="C3" s="31"/>
      <c r="D3" s="31"/>
      <c r="E3" s="31"/>
      <c r="F3" s="31"/>
      <c r="G3" s="31"/>
    </row>
    <row r="4" spans="1:7" ht="7.5" customHeight="1" x14ac:dyDescent="0.25">
      <c r="A4" s="22"/>
      <c r="B4" s="22"/>
      <c r="C4" s="22"/>
      <c r="D4" s="22"/>
      <c r="E4" s="22"/>
      <c r="F4" s="22"/>
      <c r="G4" s="22"/>
    </row>
    <row r="5" spans="1:7" x14ac:dyDescent="0.25">
      <c r="A5" s="28" t="s">
        <v>17</v>
      </c>
      <c r="B5" s="28"/>
      <c r="C5" s="28"/>
      <c r="D5" s="28"/>
      <c r="E5" s="28"/>
      <c r="F5" s="28"/>
      <c r="G5" s="28"/>
    </row>
    <row r="6" spans="1:7" x14ac:dyDescent="0.25">
      <c r="A6" s="28" t="s">
        <v>18</v>
      </c>
      <c r="B6" s="28"/>
      <c r="C6" s="28"/>
      <c r="D6" s="28"/>
      <c r="E6" s="28"/>
      <c r="F6" s="28"/>
      <c r="G6" s="28"/>
    </row>
    <row r="7" spans="1:7" x14ac:dyDescent="0.25">
      <c r="A7" s="28" t="s">
        <v>19</v>
      </c>
      <c r="B7" s="28"/>
      <c r="C7" s="28"/>
      <c r="D7" s="28"/>
      <c r="E7" s="28"/>
      <c r="F7" s="28"/>
      <c r="G7" s="28"/>
    </row>
    <row r="9" spans="1:7" ht="59.25" customHeight="1" x14ac:dyDescent="0.25">
      <c r="A9" s="6" t="s">
        <v>8</v>
      </c>
      <c r="B9" s="7" t="s">
        <v>4</v>
      </c>
      <c r="C9" s="6" t="s">
        <v>0</v>
      </c>
      <c r="D9" s="8" t="s">
        <v>13</v>
      </c>
      <c r="E9" s="17" t="s">
        <v>14</v>
      </c>
      <c r="F9" s="8" t="s">
        <v>15</v>
      </c>
      <c r="G9" s="17" t="s">
        <v>16</v>
      </c>
    </row>
    <row r="10" spans="1:7" s="2" customFormat="1" ht="51" customHeight="1" x14ac:dyDescent="0.25">
      <c r="A10" s="1" t="s">
        <v>9</v>
      </c>
      <c r="B10" s="10" t="s">
        <v>10</v>
      </c>
      <c r="C10" s="1">
        <v>148</v>
      </c>
      <c r="D10" s="11">
        <v>21.91</v>
      </c>
      <c r="E10" s="18">
        <f>C10*D10</f>
        <v>3242.68</v>
      </c>
      <c r="F10" s="16">
        <f>D10*1.3</f>
        <v>28.483000000000001</v>
      </c>
      <c r="G10" s="20">
        <f>C10*F10</f>
        <v>4215.4840000000004</v>
      </c>
    </row>
    <row r="11" spans="1:7" s="2" customFormat="1" ht="51" customHeight="1" x14ac:dyDescent="0.25">
      <c r="A11" s="23" t="s">
        <v>11</v>
      </c>
      <c r="B11" s="24" t="s">
        <v>12</v>
      </c>
      <c r="C11" s="25">
        <v>60</v>
      </c>
      <c r="D11" s="11">
        <v>8.3000000000000007</v>
      </c>
      <c r="E11" s="18">
        <f>C11*D11</f>
        <v>498.00000000000006</v>
      </c>
      <c r="F11" s="16">
        <f>D11*1.3</f>
        <v>10.790000000000001</v>
      </c>
      <c r="G11" s="20">
        <f>C11*F11</f>
        <v>647.40000000000009</v>
      </c>
    </row>
    <row r="12" spans="1:7" s="2" customFormat="1" ht="27.75" customHeight="1" x14ac:dyDescent="0.25">
      <c r="A12" s="9"/>
      <c r="B12" s="10"/>
      <c r="C12" s="1"/>
      <c r="D12" s="14"/>
      <c r="E12" s="19">
        <f>SUM(E10:E11)</f>
        <v>3740.68</v>
      </c>
      <c r="F12" s="15"/>
      <c r="G12" s="21">
        <f>SUM(G10:G11)</f>
        <v>4862.884</v>
      </c>
    </row>
    <row r="13" spans="1:7" s="13" customFormat="1" x14ac:dyDescent="0.25">
      <c r="A13" s="30"/>
      <c r="B13" s="30"/>
      <c r="C13" s="30"/>
      <c r="D13" s="30"/>
      <c r="E13" s="30"/>
    </row>
    <row r="14" spans="1:7" s="13" customFormat="1" x14ac:dyDescent="0.25">
      <c r="A14" s="12"/>
      <c r="B14" s="12"/>
      <c r="C14" s="12"/>
      <c r="D14" s="12"/>
      <c r="E14" s="12"/>
    </row>
    <row r="15" spans="1:7" s="13" customFormat="1" x14ac:dyDescent="0.25">
      <c r="A15" s="12"/>
      <c r="B15" s="12"/>
      <c r="C15" s="12"/>
      <c r="D15" s="12"/>
      <c r="E15" s="12"/>
    </row>
    <row r="16" spans="1:7" s="13" customFormat="1" x14ac:dyDescent="0.25">
      <c r="A16" s="12"/>
      <c r="B16" s="12"/>
      <c r="C16" s="12"/>
      <c r="D16" s="12"/>
      <c r="E16" s="12"/>
    </row>
    <row r="17" spans="1:7" s="13" customFormat="1" x14ac:dyDescent="0.25">
      <c r="A17" s="12"/>
      <c r="B17" s="12"/>
      <c r="C17" s="12"/>
      <c r="D17" s="12"/>
      <c r="E17" s="12"/>
    </row>
    <row r="18" spans="1:7" s="13" customFormat="1" x14ac:dyDescent="0.25">
      <c r="A18" s="12"/>
      <c r="B18" s="12"/>
      <c r="C18" s="12"/>
      <c r="D18" s="12"/>
      <c r="E18" s="12"/>
    </row>
    <row r="19" spans="1:7" s="13" customFormat="1" x14ac:dyDescent="0.25">
      <c r="A19" s="12"/>
      <c r="B19" s="12"/>
      <c r="C19" s="12"/>
      <c r="D19" s="12"/>
      <c r="E19" s="12"/>
    </row>
    <row r="20" spans="1:7" s="13" customFormat="1" x14ac:dyDescent="0.25">
      <c r="A20" s="30"/>
      <c r="B20" s="30"/>
      <c r="C20" s="30"/>
      <c r="D20" s="30"/>
      <c r="E20" s="30"/>
    </row>
    <row r="21" spans="1:7" ht="18.75" x14ac:dyDescent="0.25">
      <c r="A21" s="27" t="s">
        <v>3</v>
      </c>
      <c r="B21" s="27"/>
      <c r="C21" s="27"/>
      <c r="D21" s="27"/>
      <c r="E21" s="27"/>
      <c r="F21" s="27"/>
      <c r="G21" s="27"/>
    </row>
    <row r="22" spans="1:7" ht="18.75" x14ac:dyDescent="0.3">
      <c r="A22" s="29" t="s">
        <v>1</v>
      </c>
      <c r="B22" s="29"/>
      <c r="C22" s="29"/>
      <c r="D22" s="29"/>
      <c r="E22" s="29"/>
      <c r="F22" s="29"/>
      <c r="G22" s="29"/>
    </row>
    <row r="23" spans="1:7" ht="18.75" x14ac:dyDescent="0.3">
      <c r="A23" s="26" t="s">
        <v>20</v>
      </c>
      <c r="B23" s="26"/>
      <c r="C23" s="26"/>
      <c r="D23" s="26"/>
      <c r="E23" s="26"/>
      <c r="F23" s="26"/>
      <c r="G23" s="26"/>
    </row>
    <row r="24" spans="1:7" ht="18.75" x14ac:dyDescent="0.3">
      <c r="A24" s="26" t="s">
        <v>2</v>
      </c>
      <c r="B24" s="26"/>
      <c r="C24" s="26"/>
      <c r="D24" s="26"/>
      <c r="E24" s="26"/>
      <c r="F24" s="26"/>
      <c r="G24" s="26"/>
    </row>
    <row r="25" spans="1:7" ht="18.75" x14ac:dyDescent="0.25">
      <c r="A25" s="27" t="s">
        <v>6</v>
      </c>
      <c r="B25" s="27"/>
      <c r="C25" s="27"/>
      <c r="D25" s="27"/>
      <c r="E25" s="27"/>
      <c r="F25" s="27"/>
      <c r="G25" s="27"/>
    </row>
  </sheetData>
  <mergeCells count="12">
    <mergeCell ref="A3:G3"/>
    <mergeCell ref="A2:G2"/>
    <mergeCell ref="A24:G24"/>
    <mergeCell ref="A25:G25"/>
    <mergeCell ref="A5:G5"/>
    <mergeCell ref="A6:G6"/>
    <mergeCell ref="A7:G7"/>
    <mergeCell ref="A21:G21"/>
    <mergeCell ref="A22:G22"/>
    <mergeCell ref="A23:G23"/>
    <mergeCell ref="A13:E13"/>
    <mergeCell ref="A20:E20"/>
  </mergeCells>
  <pageMargins left="0.7" right="0.7" top="0.75" bottom="0.75" header="0.3" footer="0.3"/>
  <pageSetup scale="5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D731AA58-F80D-4F4F-9CE9-76464DA7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LOT3395 RYCO FITTINGS</vt:lpstr>
      <vt:lpstr>'LOT3395 RYCO FITTINGS'!Print_Area</vt:lpstr>
      <vt:lpstr>'LOT3395 RYCO FITTINGS'!Print_Titles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2024-08-17T02:26:47Z</cp:lastPrinted>
  <dcterms:created xsi:type="dcterms:W3CDTF">2022-06-22T16:00:04Z</dcterms:created>
  <dcterms:modified xsi:type="dcterms:W3CDTF">2024-08-17T02:27:22Z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