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/LOT3451 NRP BOP MAY2023/"/>
    </mc:Choice>
  </mc:AlternateContent>
  <xr:revisionPtr revIDLastSave="4" documentId="13_ncr:4000b_{99279597-4E38-4B38-AF84-A1FF375E1BFC}" xr6:coauthVersionLast="47" xr6:coauthVersionMax="47" xr10:uidLastSave="{C4660323-A670-47A5-939D-B690D7E27456}"/>
  <bookViews>
    <workbookView xWindow="29610" yWindow="675" windowWidth="25815" windowHeight="1437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2" i="1"/>
  <c r="E49" i="1" s="1"/>
</calcChain>
</file>

<file path=xl/sharedStrings.xml><?xml version="1.0" encoding="utf-8"?>
<sst xmlns="http://schemas.openxmlformats.org/spreadsheetml/2006/main" count="107" uniqueCount="104">
  <si>
    <t>PART #</t>
  </si>
  <si>
    <t>DESCRIPTION</t>
  </si>
  <si>
    <t>QTY</t>
  </si>
  <si>
    <r>
      <t xml:space="preserve">REPLACEMENT COSTS ARE SHOWN FOR </t>
    </r>
    <r>
      <rPr>
        <b/>
        <i/>
        <u/>
        <sz val="10"/>
        <color indexed="10"/>
        <rFont val="Arial"/>
        <family val="2"/>
      </rPr>
      <t>REFERENCE ONLY</t>
    </r>
  </si>
  <si>
    <t>THIS LOT TO BE SOLD AS A LOT</t>
  </si>
  <si>
    <t>THE SUPPLIER IS LOOKING FOR REASONABLE OFFERS ON THIS STOCK</t>
  </si>
  <si>
    <t>MILLIONS MORE AT 35% - 60% DISCOUNT ON OUR WEBSITE</t>
  </si>
  <si>
    <r>
      <t xml:space="preserve">DOES </t>
    </r>
    <r>
      <rPr>
        <b/>
        <i/>
        <u/>
        <sz val="10"/>
        <rFont val="Arial"/>
        <family val="2"/>
      </rPr>
      <t>YOUR</t>
    </r>
    <r>
      <rPr>
        <b/>
        <sz val="10"/>
        <rFont val="Arial"/>
        <family val="2"/>
      </rPr>
      <t xml:space="preserve"> VENDOR GIVE YOU EXTRA DISCOUNTS?? - </t>
    </r>
    <r>
      <rPr>
        <b/>
        <i/>
        <u/>
        <sz val="10"/>
        <rFont val="Arial"/>
        <family val="2"/>
      </rPr>
      <t>WE</t>
    </r>
    <r>
      <rPr>
        <b/>
        <sz val="10"/>
        <rFont val="Arial"/>
        <family val="2"/>
      </rPr>
      <t xml:space="preserve"> DO!!</t>
    </r>
  </si>
  <si>
    <t>MAKE AN OFFER!!</t>
  </si>
  <si>
    <t>WWW.DEADSTOCKBROKER.COM  E-MAIL: inventory@deadstockbroker.com</t>
  </si>
  <si>
    <t>ALL PRODUCT GUARANTEED!!</t>
  </si>
  <si>
    <t>UNIT REPLACEMENT COST (USD)</t>
  </si>
  <si>
    <t>TOTAL REPLACEMENT COST (USD)</t>
  </si>
  <si>
    <t>206-104</t>
  </si>
  <si>
    <t>1/4  NPT 3/8  HOSE STEM</t>
  </si>
  <si>
    <t>206-604</t>
  </si>
  <si>
    <t>#4 FJIC 3/8  HOSE STEM</t>
  </si>
  <si>
    <t>206-606</t>
  </si>
  <si>
    <t>#6 FJIC 3/8  HOSE STEM</t>
  </si>
  <si>
    <t>206-L-666</t>
  </si>
  <si>
    <t>#6 FJIC 90 LONG HOSE END</t>
  </si>
  <si>
    <t>206-S-666</t>
  </si>
  <si>
    <t>#6 FJIC 90 HOSE END</t>
  </si>
  <si>
    <t>206-S-686</t>
  </si>
  <si>
    <t>#6 FJIC 45 HOSE END</t>
  </si>
  <si>
    <t>208-108</t>
  </si>
  <si>
    <t>1/2  NPT 1/2  HOSE STEM</t>
  </si>
  <si>
    <t>208-112</t>
  </si>
  <si>
    <t>3/4  NPT 1/2  HOSE STEM</t>
  </si>
  <si>
    <t>208-L-668</t>
  </si>
  <si>
    <t>#8 FJIC 90 LONG HOSE END</t>
  </si>
  <si>
    <t>208-S-668</t>
  </si>
  <si>
    <t>#8 FJIC 90 HOSE END</t>
  </si>
  <si>
    <t>208-S-688</t>
  </si>
  <si>
    <t>#8 FJIC 45 HOSE END</t>
  </si>
  <si>
    <t>212-116</t>
  </si>
  <si>
    <t>1  NPT 3/4  HOSE STEM</t>
  </si>
  <si>
    <t>212-612</t>
  </si>
  <si>
    <t>#12 FJIC 3/4  HOSE STEM</t>
  </si>
  <si>
    <t>212-L-672</t>
  </si>
  <si>
    <t>#12 FJIC 90 LONG HOSE END</t>
  </si>
  <si>
    <t>212-S-672</t>
  </si>
  <si>
    <t>#12 FJIC 90 HOSE END</t>
  </si>
  <si>
    <t>212-S-692</t>
  </si>
  <si>
    <t>#12 FJIC 45 HOSE END</t>
  </si>
  <si>
    <t>216-116</t>
  </si>
  <si>
    <t>1  NPT 1  HOSE STEM</t>
  </si>
  <si>
    <t>216-200</t>
  </si>
  <si>
    <t>1  SKIVE CRIMP SOCKET</t>
  </si>
  <si>
    <t>216-616</t>
  </si>
  <si>
    <t>#16 FJIC 1  HOSE STEM</t>
  </si>
  <si>
    <t>216-L-676</t>
  </si>
  <si>
    <t>#16 FJIC 90 LONG HOSE END</t>
  </si>
  <si>
    <t>216-S-676</t>
  </si>
  <si>
    <t>#16 FJIC 90 HOSE END</t>
  </si>
  <si>
    <t>216-S-696</t>
  </si>
  <si>
    <t>#16 FJIC 45 HOSE END</t>
  </si>
  <si>
    <t>612-1W-112</t>
  </si>
  <si>
    <t>3/4  NPT 3/4  HOSE STEM</t>
  </si>
  <si>
    <t>612-1W-612</t>
  </si>
  <si>
    <t>616-1W-116</t>
  </si>
  <si>
    <t>616-1W-616</t>
  </si>
  <si>
    <t>620-1W-120</t>
  </si>
  <si>
    <t>1-1/4  NPT 1-1/4  HOSE STM</t>
  </si>
  <si>
    <t>620-1W-620</t>
  </si>
  <si>
    <t>#20 FJIC 1-1/4  HOSE STEM</t>
  </si>
  <si>
    <t>624-1W-624</t>
  </si>
  <si>
    <t>#24 FJIC 1-1/2  HOSE STEM</t>
  </si>
  <si>
    <t>632-1W-132</t>
  </si>
  <si>
    <t>2  NPT 2  HOSE STEM</t>
  </si>
  <si>
    <t>632-1W-632</t>
  </si>
  <si>
    <t>#32 FJIC 2  HOSE STEM</t>
  </si>
  <si>
    <t>A822-6</t>
  </si>
  <si>
    <t>3/8  3000 PSI BOP HOSE</t>
  </si>
  <si>
    <t>A822-8</t>
  </si>
  <si>
    <t>1/2  3000 PSI BOP HOSE</t>
  </si>
  <si>
    <t>A822-16</t>
  </si>
  <si>
    <t>1  3000 PSI BOP HOSE</t>
  </si>
  <si>
    <t>A825-8</t>
  </si>
  <si>
    <t>1/2  5000 PSI BOP HOSE</t>
  </si>
  <si>
    <t>1822-32</t>
  </si>
  <si>
    <t>2  3000 PSI BOP HOSE</t>
  </si>
  <si>
    <t>1825-12</t>
  </si>
  <si>
    <t>3/4  5000 PSI BOP HOSE</t>
  </si>
  <si>
    <t>1825-16</t>
  </si>
  <si>
    <t>1  5000 PSI BOP HOSE</t>
  </si>
  <si>
    <t>1825-20</t>
  </si>
  <si>
    <t>1-1/4  5000 PSI BOP HOSE</t>
  </si>
  <si>
    <t>1825-24</t>
  </si>
  <si>
    <t>1-1/2  5000 PSI BOP HOSE</t>
  </si>
  <si>
    <t>1825-32</t>
  </si>
  <si>
    <t>2  5000 PSI BOP HOSE</t>
  </si>
  <si>
    <t>8007-24</t>
  </si>
  <si>
    <t>1-1/2  FIRE SLEEVE</t>
  </si>
  <si>
    <t>8007-28</t>
  </si>
  <si>
    <t>1-3/4  FIRE SLEEVE</t>
  </si>
  <si>
    <t>8007-35</t>
  </si>
  <si>
    <t>2-3/16  FIRE SLEEVE</t>
  </si>
  <si>
    <t>8007-40</t>
  </si>
  <si>
    <t>2-1/2  FIRE SLEEVE</t>
  </si>
  <si>
    <t>8007-46</t>
  </si>
  <si>
    <t>2-7/8  FIRE SLEEVE</t>
  </si>
  <si>
    <t>8007-48</t>
  </si>
  <si>
    <t>3  FIRE SLEEVE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</si>
</sst>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i/>
      <u/>
      <sz val="10"/>
      <color indexed="10"/>
      <name val="Arial"/>
      <family val="2"/>
    </font>
    <font>
      <b/>
      <i/>
      <u/>
      <sz val="10"/>
      <name val="Arial"/>
      <family val="2"/>
    </font>
    <font>
      <b/>
      <sz val="26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6" fillId="0" borderId="1" xfId="0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right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right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164" fontId="6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6.28515625" style="3" customWidth="1"/>
    <col min="2" max="2" width="31.5703125" customWidth="1"/>
    <col min="3" max="3" width="4.5703125" style="3" bestFit="1" customWidth="1"/>
    <col min="4" max="5" width="14" style="4" bestFit="1" customWidth="1"/>
  </cols>
  <sheetData>
    <row r="1" spans="1:5" s="2" customFormat="1" ht="45" x14ac:dyDescent="0.25">
      <c r="A1" s="5" t="s">
        <v>0</v>
      </c>
      <c r="B1" s="5" t="s">
        <v>1</v>
      </c>
      <c r="C1" s="5" t="s">
        <v>2</v>
      </c>
      <c r="D1" s="6" t="s">
        <v>11</v>
      </c>
      <c r="E1" s="6" t="s">
        <v>12</v>
      </c>
    </row>
    <row r="2" spans="1:5" s="2" customFormat="1" ht="15" x14ac:dyDescent="0.25">
      <c r="A2" s="7" t="s">
        <v>13</v>
      </c>
      <c r="B2" s="8" t="s">
        <v>14</v>
      </c>
      <c r="C2" s="7">
        <v>943</v>
      </c>
      <c r="D2" s="9">
        <v>1.49</v>
      </c>
      <c r="E2" s="9">
        <f>C2*D2</f>
        <v>1405.07</v>
      </c>
    </row>
    <row r="3" spans="1:5" s="2" customFormat="1" ht="15" x14ac:dyDescent="0.25">
      <c r="A3" s="7" t="s">
        <v>15</v>
      </c>
      <c r="B3" s="8" t="s">
        <v>16</v>
      </c>
      <c r="C3" s="7">
        <v>644</v>
      </c>
      <c r="D3" s="9">
        <v>3.3</v>
      </c>
      <c r="E3" s="9">
        <f t="shared" ref="E3:E48" si="0">C3*D3</f>
        <v>2125.1999999999998</v>
      </c>
    </row>
    <row r="4" spans="1:5" s="2" customFormat="1" ht="15" x14ac:dyDescent="0.25">
      <c r="A4" s="7" t="s">
        <v>17</v>
      </c>
      <c r="B4" s="8" t="s">
        <v>18</v>
      </c>
      <c r="C4" s="7">
        <v>68</v>
      </c>
      <c r="D4" s="9">
        <v>2.13</v>
      </c>
      <c r="E4" s="9">
        <f t="shared" si="0"/>
        <v>144.84</v>
      </c>
    </row>
    <row r="5" spans="1:5" s="2" customFormat="1" ht="15" x14ac:dyDescent="0.25">
      <c r="A5" s="7" t="s">
        <v>19</v>
      </c>
      <c r="B5" s="8" t="s">
        <v>20</v>
      </c>
      <c r="C5" s="7">
        <v>8</v>
      </c>
      <c r="D5" s="9">
        <v>7.62</v>
      </c>
      <c r="E5" s="9">
        <f t="shared" si="0"/>
        <v>60.96</v>
      </c>
    </row>
    <row r="6" spans="1:5" s="2" customFormat="1" ht="15" x14ac:dyDescent="0.25">
      <c r="A6" s="7" t="s">
        <v>21</v>
      </c>
      <c r="B6" s="8" t="s">
        <v>22</v>
      </c>
      <c r="C6" s="7">
        <v>73</v>
      </c>
      <c r="D6" s="9">
        <v>6.49</v>
      </c>
      <c r="E6" s="9">
        <f t="shared" si="0"/>
        <v>473.77000000000004</v>
      </c>
    </row>
    <row r="7" spans="1:5" s="2" customFormat="1" ht="15" x14ac:dyDescent="0.25">
      <c r="A7" s="7" t="s">
        <v>23</v>
      </c>
      <c r="B7" s="8" t="s">
        <v>24</v>
      </c>
      <c r="C7" s="7">
        <v>7</v>
      </c>
      <c r="D7" s="9">
        <v>6.53</v>
      </c>
      <c r="E7" s="9">
        <f t="shared" si="0"/>
        <v>45.71</v>
      </c>
    </row>
    <row r="8" spans="1:5" s="2" customFormat="1" ht="15" x14ac:dyDescent="0.25">
      <c r="A8" s="7" t="s">
        <v>25</v>
      </c>
      <c r="B8" s="8" t="s">
        <v>26</v>
      </c>
      <c r="C8" s="7">
        <v>790</v>
      </c>
      <c r="D8" s="9">
        <v>1.9</v>
      </c>
      <c r="E8" s="9">
        <f t="shared" si="0"/>
        <v>1501</v>
      </c>
    </row>
    <row r="9" spans="1:5" s="2" customFormat="1" ht="15" x14ac:dyDescent="0.25">
      <c r="A9" s="7" t="s">
        <v>27</v>
      </c>
      <c r="B9" s="8" t="s">
        <v>28</v>
      </c>
      <c r="C9" s="7">
        <v>324</v>
      </c>
      <c r="D9" s="9">
        <v>3.36</v>
      </c>
      <c r="E9" s="9">
        <f t="shared" si="0"/>
        <v>1088.6399999999999</v>
      </c>
    </row>
    <row r="10" spans="1:5" s="2" customFormat="1" ht="15" x14ac:dyDescent="0.25">
      <c r="A10" s="7" t="s">
        <v>29</v>
      </c>
      <c r="B10" s="8" t="s">
        <v>30</v>
      </c>
      <c r="C10" s="7">
        <v>16</v>
      </c>
      <c r="D10" s="9">
        <v>8.7799999999999994</v>
      </c>
      <c r="E10" s="9">
        <f t="shared" si="0"/>
        <v>140.47999999999999</v>
      </c>
    </row>
    <row r="11" spans="1:5" s="2" customFormat="1" ht="15" x14ac:dyDescent="0.25">
      <c r="A11" s="7" t="s">
        <v>31</v>
      </c>
      <c r="B11" s="8" t="s">
        <v>32</v>
      </c>
      <c r="C11" s="7">
        <v>13</v>
      </c>
      <c r="D11" s="9">
        <v>8.14</v>
      </c>
      <c r="E11" s="9">
        <f t="shared" si="0"/>
        <v>105.82000000000001</v>
      </c>
    </row>
    <row r="12" spans="1:5" s="2" customFormat="1" ht="15" x14ac:dyDescent="0.25">
      <c r="A12" s="7" t="s">
        <v>33</v>
      </c>
      <c r="B12" s="8" t="s">
        <v>34</v>
      </c>
      <c r="C12" s="7">
        <v>21</v>
      </c>
      <c r="D12" s="9">
        <v>8.57</v>
      </c>
      <c r="E12" s="9">
        <f t="shared" si="0"/>
        <v>179.97</v>
      </c>
    </row>
    <row r="13" spans="1:5" s="2" customFormat="1" ht="15" x14ac:dyDescent="0.25">
      <c r="A13" s="7" t="s">
        <v>35</v>
      </c>
      <c r="B13" s="8" t="s">
        <v>36</v>
      </c>
      <c r="C13" s="7">
        <v>242</v>
      </c>
      <c r="D13" s="9">
        <v>6.22</v>
      </c>
      <c r="E13" s="9">
        <f t="shared" si="0"/>
        <v>1505.24</v>
      </c>
    </row>
    <row r="14" spans="1:5" s="2" customFormat="1" ht="15" x14ac:dyDescent="0.25">
      <c r="A14" s="7" t="s">
        <v>37</v>
      </c>
      <c r="B14" s="8" t="s">
        <v>38</v>
      </c>
      <c r="C14" s="7">
        <v>351</v>
      </c>
      <c r="D14" s="9">
        <v>5.07</v>
      </c>
      <c r="E14" s="9">
        <f t="shared" si="0"/>
        <v>1779.5700000000002</v>
      </c>
    </row>
    <row r="15" spans="1:5" s="2" customFormat="1" ht="15" x14ac:dyDescent="0.25">
      <c r="A15" s="7" t="s">
        <v>39</v>
      </c>
      <c r="B15" s="8" t="s">
        <v>40</v>
      </c>
      <c r="C15" s="7">
        <v>21</v>
      </c>
      <c r="D15" s="9">
        <v>14.76</v>
      </c>
      <c r="E15" s="9">
        <f t="shared" si="0"/>
        <v>309.95999999999998</v>
      </c>
    </row>
    <row r="16" spans="1:5" s="2" customFormat="1" ht="15" x14ac:dyDescent="0.25">
      <c r="A16" s="7" t="s">
        <v>41</v>
      </c>
      <c r="B16" s="8" t="s">
        <v>42</v>
      </c>
      <c r="C16" s="7">
        <v>34</v>
      </c>
      <c r="D16" s="9">
        <v>13.64</v>
      </c>
      <c r="E16" s="9">
        <f t="shared" si="0"/>
        <v>463.76</v>
      </c>
    </row>
    <row r="17" spans="1:5" s="2" customFormat="1" ht="15" x14ac:dyDescent="0.25">
      <c r="A17" s="7" t="s">
        <v>43</v>
      </c>
      <c r="B17" s="8" t="s">
        <v>44</v>
      </c>
      <c r="C17" s="7">
        <v>19</v>
      </c>
      <c r="D17" s="9">
        <v>13.33</v>
      </c>
      <c r="E17" s="9">
        <f t="shared" si="0"/>
        <v>253.27</v>
      </c>
    </row>
    <row r="18" spans="1:5" s="2" customFormat="1" ht="15" x14ac:dyDescent="0.25">
      <c r="A18" s="7" t="s">
        <v>45</v>
      </c>
      <c r="B18" s="8" t="s">
        <v>46</v>
      </c>
      <c r="C18" s="7">
        <v>61</v>
      </c>
      <c r="D18" s="9">
        <v>5.45</v>
      </c>
      <c r="E18" s="9">
        <f t="shared" si="0"/>
        <v>332.45</v>
      </c>
    </row>
    <row r="19" spans="1:5" s="2" customFormat="1" ht="15" x14ac:dyDescent="0.25">
      <c r="A19" s="7" t="s">
        <v>47</v>
      </c>
      <c r="B19" s="8" t="s">
        <v>48</v>
      </c>
      <c r="C19" s="7">
        <v>114</v>
      </c>
      <c r="D19" s="9">
        <v>4.0599999999999996</v>
      </c>
      <c r="E19" s="9">
        <f t="shared" si="0"/>
        <v>462.84</v>
      </c>
    </row>
    <row r="20" spans="1:5" s="2" customFormat="1" ht="15" x14ac:dyDescent="0.25">
      <c r="A20" s="7" t="s">
        <v>49</v>
      </c>
      <c r="B20" s="8" t="s">
        <v>50</v>
      </c>
      <c r="C20" s="7">
        <v>163</v>
      </c>
      <c r="D20" s="9">
        <v>7.73</v>
      </c>
      <c r="E20" s="9">
        <f t="shared" si="0"/>
        <v>1259.99</v>
      </c>
    </row>
    <row r="21" spans="1:5" s="2" customFormat="1" ht="15" x14ac:dyDescent="0.25">
      <c r="A21" s="7" t="s">
        <v>51</v>
      </c>
      <c r="B21" s="8" t="s">
        <v>52</v>
      </c>
      <c r="C21" s="7">
        <v>25</v>
      </c>
      <c r="D21" s="9">
        <v>19.18</v>
      </c>
      <c r="E21" s="9">
        <f t="shared" si="0"/>
        <v>479.5</v>
      </c>
    </row>
    <row r="22" spans="1:5" s="2" customFormat="1" ht="15" x14ac:dyDescent="0.25">
      <c r="A22" s="7" t="s">
        <v>53</v>
      </c>
      <c r="B22" s="8" t="s">
        <v>54</v>
      </c>
      <c r="C22" s="7">
        <v>22</v>
      </c>
      <c r="D22" s="9">
        <v>14.98</v>
      </c>
      <c r="E22" s="9">
        <f t="shared" si="0"/>
        <v>329.56</v>
      </c>
    </row>
    <row r="23" spans="1:5" s="2" customFormat="1" ht="15" x14ac:dyDescent="0.25">
      <c r="A23" s="7" t="s">
        <v>55</v>
      </c>
      <c r="B23" s="8" t="s">
        <v>56</v>
      </c>
      <c r="C23" s="7">
        <v>10</v>
      </c>
      <c r="D23" s="9">
        <v>16.41</v>
      </c>
      <c r="E23" s="9">
        <f t="shared" si="0"/>
        <v>164.1</v>
      </c>
    </row>
    <row r="24" spans="1:5" s="2" customFormat="1" ht="15" x14ac:dyDescent="0.25">
      <c r="A24" s="7" t="s">
        <v>57</v>
      </c>
      <c r="B24" s="8" t="s">
        <v>58</v>
      </c>
      <c r="C24" s="7">
        <v>28</v>
      </c>
      <c r="D24" s="9">
        <v>9.7200000000000006</v>
      </c>
      <c r="E24" s="9">
        <f t="shared" si="0"/>
        <v>272.16000000000003</v>
      </c>
    </row>
    <row r="25" spans="1:5" s="2" customFormat="1" ht="15" x14ac:dyDescent="0.25">
      <c r="A25" s="7" t="s">
        <v>59</v>
      </c>
      <c r="B25" s="8" t="s">
        <v>38</v>
      </c>
      <c r="C25" s="7">
        <v>22</v>
      </c>
      <c r="D25" s="9">
        <v>11.94</v>
      </c>
      <c r="E25" s="9">
        <f t="shared" si="0"/>
        <v>262.68</v>
      </c>
    </row>
    <row r="26" spans="1:5" s="2" customFormat="1" ht="15" x14ac:dyDescent="0.25">
      <c r="A26" s="7" t="s">
        <v>60</v>
      </c>
      <c r="B26" s="8" t="s">
        <v>46</v>
      </c>
      <c r="C26" s="7">
        <v>22</v>
      </c>
      <c r="D26" s="9">
        <v>12.85</v>
      </c>
      <c r="E26" s="9">
        <f t="shared" si="0"/>
        <v>282.7</v>
      </c>
    </row>
    <row r="27" spans="1:5" s="2" customFormat="1" ht="15" x14ac:dyDescent="0.25">
      <c r="A27" s="7" t="s">
        <v>61</v>
      </c>
      <c r="B27" s="8" t="s">
        <v>50</v>
      </c>
      <c r="C27" s="7">
        <v>14</v>
      </c>
      <c r="D27" s="9">
        <v>17.41</v>
      </c>
      <c r="E27" s="9">
        <f t="shared" si="0"/>
        <v>243.74</v>
      </c>
    </row>
    <row r="28" spans="1:5" s="2" customFormat="1" ht="15" x14ac:dyDescent="0.25">
      <c r="A28" s="7" t="s">
        <v>62</v>
      </c>
      <c r="B28" s="8" t="s">
        <v>63</v>
      </c>
      <c r="C28" s="7">
        <v>8</v>
      </c>
      <c r="D28" s="9">
        <v>30.89</v>
      </c>
      <c r="E28" s="9">
        <f t="shared" si="0"/>
        <v>247.12</v>
      </c>
    </row>
    <row r="29" spans="1:5" s="2" customFormat="1" ht="15" x14ac:dyDescent="0.25">
      <c r="A29" s="7" t="s">
        <v>64</v>
      </c>
      <c r="B29" s="8" t="s">
        <v>65</v>
      </c>
      <c r="C29" s="7">
        <v>16</v>
      </c>
      <c r="D29" s="9">
        <v>33.81</v>
      </c>
      <c r="E29" s="9">
        <f t="shared" si="0"/>
        <v>540.96</v>
      </c>
    </row>
    <row r="30" spans="1:5" s="2" customFormat="1" ht="15" x14ac:dyDescent="0.25">
      <c r="A30" s="7" t="s">
        <v>66</v>
      </c>
      <c r="B30" s="8" t="s">
        <v>67</v>
      </c>
      <c r="C30" s="7">
        <v>3</v>
      </c>
      <c r="D30" s="9">
        <v>41.35</v>
      </c>
      <c r="E30" s="9">
        <f t="shared" si="0"/>
        <v>124.05000000000001</v>
      </c>
    </row>
    <row r="31" spans="1:5" s="2" customFormat="1" ht="15" x14ac:dyDescent="0.25">
      <c r="A31" s="7" t="s">
        <v>68</v>
      </c>
      <c r="B31" s="8" t="s">
        <v>69</v>
      </c>
      <c r="C31" s="7">
        <v>9</v>
      </c>
      <c r="D31" s="9">
        <v>54.71</v>
      </c>
      <c r="E31" s="9">
        <f t="shared" si="0"/>
        <v>492.39</v>
      </c>
    </row>
    <row r="32" spans="1:5" s="2" customFormat="1" ht="15" x14ac:dyDescent="0.25">
      <c r="A32" s="7" t="s">
        <v>70</v>
      </c>
      <c r="B32" s="8" t="s">
        <v>71</v>
      </c>
      <c r="C32" s="7">
        <v>4</v>
      </c>
      <c r="D32" s="9">
        <v>94.33</v>
      </c>
      <c r="E32" s="9">
        <f t="shared" si="0"/>
        <v>377.32</v>
      </c>
    </row>
    <row r="33" spans="1:5" s="2" customFormat="1" ht="15" x14ac:dyDescent="0.25">
      <c r="A33" s="7" t="s">
        <v>72</v>
      </c>
      <c r="B33" s="8" t="s">
        <v>73</v>
      </c>
      <c r="C33" s="7">
        <v>627</v>
      </c>
      <c r="D33" s="9">
        <v>4.7699999999999996</v>
      </c>
      <c r="E33" s="9">
        <f t="shared" si="0"/>
        <v>2990.7899999999995</v>
      </c>
    </row>
    <row r="34" spans="1:5" s="2" customFormat="1" ht="15" x14ac:dyDescent="0.25">
      <c r="A34" s="7" t="s">
        <v>74</v>
      </c>
      <c r="B34" s="8" t="s">
        <v>75</v>
      </c>
      <c r="C34" s="7">
        <v>5</v>
      </c>
      <c r="D34" s="9">
        <v>5.74</v>
      </c>
      <c r="E34" s="9">
        <f t="shared" si="0"/>
        <v>28.700000000000003</v>
      </c>
    </row>
    <row r="35" spans="1:5" s="2" customFormat="1" ht="15" x14ac:dyDescent="0.25">
      <c r="A35" s="7" t="s">
        <v>76</v>
      </c>
      <c r="B35" s="8" t="s">
        <v>77</v>
      </c>
      <c r="C35" s="7">
        <v>291</v>
      </c>
      <c r="D35" s="9">
        <v>11.63</v>
      </c>
      <c r="E35" s="9">
        <f t="shared" si="0"/>
        <v>3384.3300000000004</v>
      </c>
    </row>
    <row r="36" spans="1:5" s="2" customFormat="1" ht="15" x14ac:dyDescent="0.25">
      <c r="A36" s="7" t="s">
        <v>78</v>
      </c>
      <c r="B36" s="8" t="s">
        <v>79</v>
      </c>
      <c r="C36" s="7">
        <v>90</v>
      </c>
      <c r="D36" s="9">
        <v>5.91</v>
      </c>
      <c r="E36" s="9">
        <f t="shared" si="0"/>
        <v>531.9</v>
      </c>
    </row>
    <row r="37" spans="1:5" s="2" customFormat="1" ht="15" x14ac:dyDescent="0.25">
      <c r="A37" s="7" t="s">
        <v>80</v>
      </c>
      <c r="B37" s="8" t="s">
        <v>81</v>
      </c>
      <c r="C37" s="7">
        <v>7</v>
      </c>
      <c r="D37" s="9">
        <v>45.85</v>
      </c>
      <c r="E37" s="9">
        <f t="shared" si="0"/>
        <v>320.95</v>
      </c>
    </row>
    <row r="38" spans="1:5" s="2" customFormat="1" ht="15" x14ac:dyDescent="0.25">
      <c r="A38" s="7" t="s">
        <v>82</v>
      </c>
      <c r="B38" s="8" t="s">
        <v>83</v>
      </c>
      <c r="C38" s="7">
        <v>47</v>
      </c>
      <c r="D38" s="9">
        <v>32.04</v>
      </c>
      <c r="E38" s="9">
        <f t="shared" si="0"/>
        <v>1505.8799999999999</v>
      </c>
    </row>
    <row r="39" spans="1:5" s="2" customFormat="1" ht="15" x14ac:dyDescent="0.25">
      <c r="A39" s="7" t="s">
        <v>84</v>
      </c>
      <c r="B39" s="8" t="s">
        <v>85</v>
      </c>
      <c r="C39" s="7">
        <v>153</v>
      </c>
      <c r="D39" s="9">
        <v>36.549999999999997</v>
      </c>
      <c r="E39" s="9">
        <f t="shared" si="0"/>
        <v>5592.15</v>
      </c>
    </row>
    <row r="40" spans="1:5" s="2" customFormat="1" ht="15" x14ac:dyDescent="0.25">
      <c r="A40" s="7" t="s">
        <v>86</v>
      </c>
      <c r="B40" s="8" t="s">
        <v>87</v>
      </c>
      <c r="C40" s="7">
        <v>45</v>
      </c>
      <c r="D40" s="9">
        <v>51.5</v>
      </c>
      <c r="E40" s="9">
        <f t="shared" si="0"/>
        <v>2317.5</v>
      </c>
    </row>
    <row r="41" spans="1:5" s="2" customFormat="1" ht="15" x14ac:dyDescent="0.25">
      <c r="A41" s="7" t="s">
        <v>88</v>
      </c>
      <c r="B41" s="8" t="s">
        <v>89</v>
      </c>
      <c r="C41" s="7">
        <v>31</v>
      </c>
      <c r="D41" s="9">
        <v>62.87</v>
      </c>
      <c r="E41" s="9">
        <f t="shared" si="0"/>
        <v>1948.97</v>
      </c>
    </row>
    <row r="42" spans="1:5" s="2" customFormat="1" ht="15" x14ac:dyDescent="0.25">
      <c r="A42" s="7" t="s">
        <v>90</v>
      </c>
      <c r="B42" s="8" t="s">
        <v>91</v>
      </c>
      <c r="C42" s="7">
        <v>97</v>
      </c>
      <c r="D42" s="9">
        <v>85.47</v>
      </c>
      <c r="E42" s="9">
        <f t="shared" si="0"/>
        <v>8290.59</v>
      </c>
    </row>
    <row r="43" spans="1:5" s="2" customFormat="1" ht="15" x14ac:dyDescent="0.25">
      <c r="A43" s="7" t="s">
        <v>92</v>
      </c>
      <c r="B43" s="8" t="s">
        <v>93</v>
      </c>
      <c r="C43" s="7">
        <v>46</v>
      </c>
      <c r="D43" s="9">
        <v>13.3</v>
      </c>
      <c r="E43" s="9">
        <f t="shared" si="0"/>
        <v>611.80000000000007</v>
      </c>
    </row>
    <row r="44" spans="1:5" s="2" customFormat="1" ht="15" x14ac:dyDescent="0.25">
      <c r="A44" s="7" t="s">
        <v>94</v>
      </c>
      <c r="B44" s="8" t="s">
        <v>95</v>
      </c>
      <c r="C44" s="7">
        <v>54</v>
      </c>
      <c r="D44" s="9">
        <v>15.29</v>
      </c>
      <c r="E44" s="9">
        <f t="shared" si="0"/>
        <v>825.66</v>
      </c>
    </row>
    <row r="45" spans="1:5" s="2" customFormat="1" ht="15" x14ac:dyDescent="0.25">
      <c r="A45" s="7" t="s">
        <v>96</v>
      </c>
      <c r="B45" s="8" t="s">
        <v>97</v>
      </c>
      <c r="C45" s="7">
        <v>2</v>
      </c>
      <c r="D45" s="9">
        <v>17.55</v>
      </c>
      <c r="E45" s="9">
        <f t="shared" si="0"/>
        <v>35.1</v>
      </c>
    </row>
    <row r="46" spans="1:5" s="2" customFormat="1" ht="15" x14ac:dyDescent="0.25">
      <c r="A46" s="7" t="s">
        <v>98</v>
      </c>
      <c r="B46" s="8" t="s">
        <v>99</v>
      </c>
      <c r="C46" s="7">
        <v>3</v>
      </c>
      <c r="D46" s="9">
        <v>23.03</v>
      </c>
      <c r="E46" s="9">
        <f t="shared" si="0"/>
        <v>69.09</v>
      </c>
    </row>
    <row r="47" spans="1:5" s="2" customFormat="1" ht="15" x14ac:dyDescent="0.25">
      <c r="A47" s="7" t="s">
        <v>100</v>
      </c>
      <c r="B47" s="8" t="s">
        <v>101</v>
      </c>
      <c r="C47" s="7">
        <v>10</v>
      </c>
      <c r="D47" s="9">
        <v>24.24</v>
      </c>
      <c r="E47" s="9">
        <f t="shared" si="0"/>
        <v>242.39999999999998</v>
      </c>
    </row>
    <row r="48" spans="1:5" s="2" customFormat="1" ht="15" x14ac:dyDescent="0.25">
      <c r="A48" s="7" t="s">
        <v>102</v>
      </c>
      <c r="B48" s="8" t="s">
        <v>103</v>
      </c>
      <c r="C48" s="7">
        <v>8</v>
      </c>
      <c r="D48" s="9">
        <v>27.39</v>
      </c>
      <c r="E48" s="9">
        <f t="shared" si="0"/>
        <v>219.12</v>
      </c>
    </row>
    <row r="49" spans="1:5" ht="15.75" thickBot="1" x14ac:dyDescent="0.3">
      <c r="A49" s="10"/>
      <c r="B49" s="11"/>
      <c r="C49" s="10"/>
      <c r="D49" s="12"/>
      <c r="E49" s="12">
        <f>SUM(E2:E48)</f>
        <v>46369.750000000007</v>
      </c>
    </row>
    <row r="50" spans="1:5" ht="13.5" thickTop="1" x14ac:dyDescent="0.2"/>
    <row r="53" spans="1:5" s="1" customFormat="1" x14ac:dyDescent="0.2">
      <c r="A53" s="13" t="s">
        <v>3</v>
      </c>
      <c r="B53" s="17"/>
      <c r="C53" s="17"/>
      <c r="D53" s="17"/>
      <c r="E53" s="17"/>
    </row>
    <row r="54" spans="1:5" s="1" customFormat="1" x14ac:dyDescent="0.2">
      <c r="A54" s="13" t="s">
        <v>4</v>
      </c>
      <c r="B54" s="13"/>
      <c r="C54" s="13"/>
      <c r="D54" s="13"/>
      <c r="E54" s="13"/>
    </row>
    <row r="55" spans="1:5" s="1" customFormat="1" x14ac:dyDescent="0.2">
      <c r="A55" s="13" t="s">
        <v>5</v>
      </c>
      <c r="B55" s="13"/>
      <c r="C55" s="13"/>
      <c r="D55" s="13"/>
      <c r="E55" s="13"/>
    </row>
    <row r="56" spans="1:5" s="1" customFormat="1" x14ac:dyDescent="0.2">
      <c r="A56" s="13" t="s">
        <v>6</v>
      </c>
      <c r="B56" s="13"/>
      <c r="C56" s="13"/>
      <c r="D56" s="13"/>
      <c r="E56" s="13"/>
    </row>
    <row r="57" spans="1:5" s="1" customFormat="1" x14ac:dyDescent="0.2">
      <c r="A57" s="13" t="s">
        <v>7</v>
      </c>
      <c r="B57" s="13"/>
      <c r="C57" s="13"/>
      <c r="D57" s="13"/>
      <c r="E57" s="13"/>
    </row>
    <row r="58" spans="1:5" s="1" customFormat="1" ht="33.75" x14ac:dyDescent="0.5">
      <c r="A58" s="16" t="s">
        <v>8</v>
      </c>
      <c r="B58" s="16"/>
      <c r="C58" s="16"/>
      <c r="D58" s="16"/>
      <c r="E58" s="16"/>
    </row>
    <row r="59" spans="1:5" s="1" customFormat="1" x14ac:dyDescent="0.2">
      <c r="A59" s="13" t="s">
        <v>9</v>
      </c>
      <c r="B59" s="13"/>
      <c r="C59" s="13"/>
      <c r="D59" s="13"/>
      <c r="E59" s="13"/>
    </row>
    <row r="60" spans="1:5" ht="33.75" x14ac:dyDescent="0.5">
      <c r="A60" s="14" t="s">
        <v>10</v>
      </c>
      <c r="B60" s="14"/>
      <c r="C60" s="14"/>
      <c r="D60" s="14"/>
      <c r="E60" s="15"/>
    </row>
  </sheetData>
  <mergeCells count="8">
    <mergeCell ref="A53:E53"/>
    <mergeCell ref="A54:E54"/>
    <mergeCell ref="A55:E55"/>
    <mergeCell ref="A59:E59"/>
    <mergeCell ref="A60:E60"/>
    <mergeCell ref="A56:E56"/>
    <mergeCell ref="A57:E57"/>
    <mergeCell ref="A58:E58"/>
  </mergeCells>
  <phoneticPr fontId="2" type="noConversion"/>
  <printOptions horizontalCentered="1" headings="1" gridLines="1"/>
  <pageMargins left="0" right="0" top="0.74803149606299213" bottom="0.74803149606299213" header="0.23622047244094491" footer="0.23622047244094491"/>
  <pageSetup orientation="portrait" r:id="rId1"/>
  <headerFooter alignWithMargins="0">
    <oddHeader>&amp;C&amp;"Arial,Bold"&amp;11LOT3451 NRP BOP MAY2023</oddHeader>
    <oddFooter>&amp;C&amp;"Arial,Bold"&amp;11WWW.DEADSTOCKBROKER.COM  EMAIL: INVENTORY@DEADSTOCKBROKER.COM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4" ma:contentTypeDescription="Create a new document." ma:contentTypeScope="" ma:versionID="fc2d4641915a180f1e4670f75fb00815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5a3d2ef5a44ee2f616a9e813f57aae0e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Props1.xml><?xml version="1.0" encoding="utf-8"?>
<ds:datastoreItem xmlns:ds="http://schemas.openxmlformats.org/officeDocument/2006/customXml" ds:itemID="{83C5BA1A-A289-4305-9E1A-E6FAA88C44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DC8C7-40F0-46AE-844F-0AD5A2831F89}"/>
</file>

<file path=customXml/itemProps3.xml><?xml version="1.0" encoding="utf-8"?>
<ds:datastoreItem xmlns:ds="http://schemas.openxmlformats.org/officeDocument/2006/customXml" ds:itemID="{D06F83FC-BDDD-4A01-82C9-A6566C14A9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Carlos</dc:creator>
  <cp:lastModifiedBy>John Gregory</cp:lastModifiedBy>
  <cp:lastPrinted>2023-05-23T16:06:52Z</cp:lastPrinted>
  <dcterms:created xsi:type="dcterms:W3CDTF">2019-07-10T19:08:05Z</dcterms:created>
  <dcterms:modified xsi:type="dcterms:W3CDTF">2023-05-23T18:49:14Z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0x0101009000711FF9D9D842B3E30DDB3CC8BE72</vt:lpwstr>
  </property>
</Properties>
</file>