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8c6e9caaf80731/Desktop/"/>
    </mc:Choice>
  </mc:AlternateContent>
  <xr:revisionPtr revIDLastSave="3" documentId="13_ncr:1_{12A43A13-E446-4CDC-AA9E-D87E1CE02AA1}" xr6:coauthVersionLast="47" xr6:coauthVersionMax="47" xr10:uidLastSave="{76298DB2-C2F1-4C75-99B8-2D138757ECCD}"/>
  <bookViews>
    <workbookView xWindow="28680" yWindow="-120" windowWidth="29040" windowHeight="15720" xr2:uid="{00000000-000D-0000-FFFF-FFFF00000000}"/>
  </bookViews>
  <sheets>
    <sheet name="LOT3443" sheetId="1" r:id="rId1"/>
  </sheets>
  <definedNames>
    <definedName name="_xlnm.Print_Titles" localSheetId="0">'LOT3443'!$1:$1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323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2" i="1"/>
</calcChain>
</file>

<file path=xl/sharedStrings.xml><?xml version="1.0" encoding="utf-8"?>
<sst xmlns="http://schemas.openxmlformats.org/spreadsheetml/2006/main" count="654" uniqueCount="419">
  <si>
    <t>Item Number</t>
  </si>
  <si>
    <t>Item Description</t>
  </si>
  <si>
    <t>Unit Replacement Cost</t>
  </si>
  <si>
    <t>Total Replacement Cost</t>
  </si>
  <si>
    <t>Qty</t>
  </si>
  <si>
    <t>THE SUPPLIER IS LOOKING FOR REASONABLE OFFERS ON THIS INVENTORY</t>
  </si>
  <si>
    <t>MILLIONS MORE AT 35% - 60% DISCOUNT ON OUR WEBSITE</t>
  </si>
  <si>
    <r>
      <t xml:space="preserve">REPLACEMENT COSTS ARE SHOWN FOR </t>
    </r>
    <r>
      <rPr>
        <b/>
        <i/>
        <u/>
        <sz val="12"/>
        <color indexed="10"/>
        <rFont val="Arial"/>
        <family val="2"/>
      </rPr>
      <t>REFERENCE ONLY</t>
    </r>
  </si>
  <si>
    <t>ALL PRODUCT GUARANTEED</t>
  </si>
  <si>
    <t>MAKE AN OFFER</t>
  </si>
  <si>
    <t>DOES YOUR VENDOR GIVE YOU EXTRA DISCOUNTS? - WE DO!</t>
  </si>
  <si>
    <t>www.deadstockbroker.com</t>
  </si>
  <si>
    <t>1XN78-24-24</t>
  </si>
  <si>
    <t>1XG78-20-20</t>
  </si>
  <si>
    <t>1XF78-24-24</t>
  </si>
  <si>
    <t>1XA78-16-12</t>
  </si>
  <si>
    <t>1J778-20-20</t>
  </si>
  <si>
    <t>16F78-24-20</t>
  </si>
  <si>
    <t>16E78-24-24</t>
  </si>
  <si>
    <t>11671-24-24</t>
  </si>
  <si>
    <t>14A78-24-24</t>
  </si>
  <si>
    <t>1J978-20-20</t>
  </si>
  <si>
    <t>11978-16-12</t>
  </si>
  <si>
    <t>14F78-24-24</t>
  </si>
  <si>
    <t>11971-20-24</t>
  </si>
  <si>
    <t>1J771-20-20</t>
  </si>
  <si>
    <t>16N71-24-24</t>
  </si>
  <si>
    <t>12771-24-24</t>
  </si>
  <si>
    <t>1XN78-16-12</t>
  </si>
  <si>
    <t>16F78-16-12</t>
  </si>
  <si>
    <t>1XF78-12-12</t>
  </si>
  <si>
    <t>1XN78-12-12</t>
  </si>
  <si>
    <t>1XF78-16-16</t>
  </si>
  <si>
    <t>1J971-20-20</t>
  </si>
  <si>
    <t>16A71-24-24</t>
  </si>
  <si>
    <t>1J978-16-16</t>
  </si>
  <si>
    <t>1XF78-16-12</t>
  </si>
  <si>
    <t>13771-20-20</t>
  </si>
  <si>
    <t>11571-32-24</t>
  </si>
  <si>
    <t>12771-20-20</t>
  </si>
  <si>
    <t>1XA78-12-12</t>
  </si>
  <si>
    <t>1XB78-16-16</t>
  </si>
  <si>
    <t>16A78-24-20</t>
  </si>
  <si>
    <t>10171-24-20</t>
  </si>
  <si>
    <t>16F78-16-16</t>
  </si>
  <si>
    <t>10671-24-20</t>
  </si>
  <si>
    <t>16N71-16-12</t>
  </si>
  <si>
    <t>11971-20-12</t>
  </si>
  <si>
    <t>1XG78-16-16</t>
  </si>
  <si>
    <t>16F78-12-12</t>
  </si>
  <si>
    <t>11778-12-12</t>
  </si>
  <si>
    <t>16A71-20-20</t>
  </si>
  <si>
    <t>1JC71-20-16</t>
  </si>
  <si>
    <t>16F71-20-16</t>
  </si>
  <si>
    <t>10178-20-20</t>
  </si>
  <si>
    <t>1XE78-16-16</t>
  </si>
  <si>
    <t>11571-20-12</t>
  </si>
  <si>
    <t>16N78-12-12</t>
  </si>
  <si>
    <t>11571-20-20</t>
  </si>
  <si>
    <t>1J771-16-16</t>
  </si>
  <si>
    <t>12771-16-16</t>
  </si>
  <si>
    <t>16F71-16-16</t>
  </si>
  <si>
    <t>11771-20-16</t>
  </si>
  <si>
    <t>11771-16-16</t>
  </si>
  <si>
    <t>12671-16-16</t>
  </si>
  <si>
    <t>11771-16-12</t>
  </si>
  <si>
    <t>1J971-12-12</t>
  </si>
  <si>
    <t>10371-16-12</t>
  </si>
  <si>
    <t>1XU71-10-10</t>
  </si>
  <si>
    <t>10371-12-12</t>
  </si>
  <si>
    <t>13971-10-8</t>
  </si>
  <si>
    <t>1JS71-10-12</t>
  </si>
  <si>
    <t>10171-20-16</t>
  </si>
  <si>
    <t>10171-16-12</t>
  </si>
  <si>
    <t>1JS71-10-10</t>
  </si>
  <si>
    <t>14171-6-6</t>
  </si>
  <si>
    <t>11971-8-8</t>
  </si>
  <si>
    <t>13771-6-6</t>
  </si>
  <si>
    <t>10671-12-16</t>
  </si>
  <si>
    <t>10371-10-8</t>
  </si>
  <si>
    <t>10371-8-8</t>
  </si>
  <si>
    <t>10671-8-6</t>
  </si>
  <si>
    <t>139HY-8-6</t>
  </si>
  <si>
    <t>10171-12-12</t>
  </si>
  <si>
    <t>10171-8-8</t>
  </si>
  <si>
    <t>10371-6-6</t>
  </si>
  <si>
    <t>106HY-8-12</t>
  </si>
  <si>
    <t>10571-8-8</t>
  </si>
  <si>
    <t>103HY-6-4</t>
  </si>
  <si>
    <t>MNPT CRIMP FITTING 4 WIRE</t>
  </si>
  <si>
    <t>10171-12-8</t>
  </si>
  <si>
    <t>10171-16-16</t>
  </si>
  <si>
    <t>10171-20-20</t>
  </si>
  <si>
    <t>10171-24-24</t>
  </si>
  <si>
    <t>10171-6-6</t>
  </si>
  <si>
    <t>10371-10-10</t>
  </si>
  <si>
    <t>MALE JIC CRIMP FITTING 4 WIRE</t>
  </si>
  <si>
    <t>10371-14-12</t>
  </si>
  <si>
    <t>10371-16-16</t>
  </si>
  <si>
    <t>10371-20-16</t>
  </si>
  <si>
    <t>10371-20-20</t>
  </si>
  <si>
    <t>10371-8-6</t>
  </si>
  <si>
    <t>10571-10-8</t>
  </si>
  <si>
    <t>MALE O-RING CRIMP FITTING 4 WIRE</t>
  </si>
  <si>
    <t>10571-12-12</t>
  </si>
  <si>
    <t>10571-16-16</t>
  </si>
  <si>
    <t>10571-20-24</t>
  </si>
  <si>
    <t>10671-10-10</t>
  </si>
  <si>
    <t>FEMALE JIC CRIMP FITTING 4 WIRE</t>
  </si>
  <si>
    <t>10671-10-12</t>
  </si>
  <si>
    <t>10671-10-8</t>
  </si>
  <si>
    <t>10671-12-12</t>
  </si>
  <si>
    <t>10671-12-8</t>
  </si>
  <si>
    <t>10671-16-12</t>
  </si>
  <si>
    <t>10671-16-16</t>
  </si>
  <si>
    <t>10671-20-16</t>
  </si>
  <si>
    <t>10671-20-20</t>
  </si>
  <si>
    <t>10671-8-8</t>
  </si>
  <si>
    <t>11571-12-12</t>
  </si>
  <si>
    <t>SAE CODE 61 FLANGE CRIMP FIT 4 WIR</t>
  </si>
  <si>
    <t>11571-12-8</t>
  </si>
  <si>
    <t>11571-16-12</t>
  </si>
  <si>
    <t>11571-16-16</t>
  </si>
  <si>
    <t>11571-20-16</t>
  </si>
  <si>
    <t>11571-24-16</t>
  </si>
  <si>
    <t>11571-24-20</t>
  </si>
  <si>
    <t>11571-24-24</t>
  </si>
  <si>
    <t>11571-32-20</t>
  </si>
  <si>
    <t>11571-40-32</t>
  </si>
  <si>
    <t>11571-8-8</t>
  </si>
  <si>
    <t>11671-12-12</t>
  </si>
  <si>
    <t>CODE 61,22 DEG ELB,CRIMP FIT 4 WIR</t>
  </si>
  <si>
    <t>11671-20-20</t>
  </si>
  <si>
    <t>11671-24-20</t>
  </si>
  <si>
    <t>11671-32-32</t>
  </si>
  <si>
    <t>11771-10-10</t>
  </si>
  <si>
    <t>CODE 61,45 DEG ELB,CRIMP FIT 4 WIR</t>
  </si>
  <si>
    <t>11771-12-10</t>
  </si>
  <si>
    <t>11771-12-12</t>
  </si>
  <si>
    <t>11771-12-8</t>
  </si>
  <si>
    <t>11771-16-8</t>
  </si>
  <si>
    <t>11771-20-20</t>
  </si>
  <si>
    <t>11771-24-20</t>
  </si>
  <si>
    <t>11771-24-24</t>
  </si>
  <si>
    <t>11771-32-24</t>
  </si>
  <si>
    <t>11771-32-32</t>
  </si>
  <si>
    <t>11871-16-12</t>
  </si>
  <si>
    <t>CODE 61,67 DEG ELB,CRIMP FIT 4 WIR</t>
  </si>
  <si>
    <t>11871-24-24</t>
  </si>
  <si>
    <t>11871-32-24</t>
  </si>
  <si>
    <t>11871-32-32</t>
  </si>
  <si>
    <t>CODE 61,67 DEG ELB,CRIMP FIT 4 WRE</t>
  </si>
  <si>
    <t>11971-10-10</t>
  </si>
  <si>
    <t>CODE 61,90 DEG ELB,CRIMP FIT 4 WIR</t>
  </si>
  <si>
    <t>11971-12-12</t>
  </si>
  <si>
    <t>11971-12-8</t>
  </si>
  <si>
    <t>11971-16-12</t>
  </si>
  <si>
    <t>11971-16-16</t>
  </si>
  <si>
    <t>11971-20-16</t>
  </si>
  <si>
    <t>11971-20-20</t>
  </si>
  <si>
    <t>11971-24-16</t>
  </si>
  <si>
    <t>11971-24-20</t>
  </si>
  <si>
    <t>11971-24-24</t>
  </si>
  <si>
    <t>11971-32-24</t>
  </si>
  <si>
    <t>12271-20-24</t>
  </si>
  <si>
    <t>PARKER FITTTING</t>
  </si>
  <si>
    <t>CODE 61,30 DEG ELB,CRIMP FIT.4 WIR</t>
  </si>
  <si>
    <t>12671-20-20</t>
  </si>
  <si>
    <t>12671-24-20</t>
  </si>
  <si>
    <t>12671-24-24</t>
  </si>
  <si>
    <t>12671-32-24</t>
  </si>
  <si>
    <t>12671-32-32</t>
  </si>
  <si>
    <t>12771-12-12</t>
  </si>
  <si>
    <t>12771-16-12</t>
  </si>
  <si>
    <t>CODE 61,60 DEG ELB,CRIMP FIT 4 WIR</t>
  </si>
  <si>
    <t>12771-24-20</t>
  </si>
  <si>
    <t>12771-32-32</t>
  </si>
  <si>
    <t>13771-12-12</t>
  </si>
  <si>
    <t>FEM JIC,45 DEG ELB CRIMP FIT.4 WIR</t>
  </si>
  <si>
    <t>13771-16-16</t>
  </si>
  <si>
    <t>13771-8-8</t>
  </si>
  <si>
    <t>FEM JIC,90 DEG ELB CRIMP FIT.4 WIR</t>
  </si>
  <si>
    <t>13971-12-12</t>
  </si>
  <si>
    <t>13971-16-16</t>
  </si>
  <si>
    <t>13971-20-20</t>
  </si>
  <si>
    <t>13971-24-24</t>
  </si>
  <si>
    <t>13971-6-6</t>
  </si>
  <si>
    <t>13971-8-8</t>
  </si>
  <si>
    <t>14171-12-12</t>
  </si>
  <si>
    <t>FEM JIC,90 DEG LONG ELB CRIMP FIT4</t>
  </si>
  <si>
    <t>14171-8-8</t>
  </si>
  <si>
    <t>16A71-12-12</t>
  </si>
  <si>
    <t>CODE 62 FLANGE CRIMP FITTING 4 WIR</t>
  </si>
  <si>
    <t>16A71-20-16</t>
  </si>
  <si>
    <t>16A71-32-32</t>
  </si>
  <si>
    <t>CODE 62,45 DEG ELB CRIMP FIT 4 WIR</t>
  </si>
  <si>
    <t>CRIMP FITTING CODE 62 45DEG FLANGE</t>
  </si>
  <si>
    <t>16F71-20-20</t>
  </si>
  <si>
    <t>CODE 62 45 DEG ELBOW CRIMP FITTING</t>
  </si>
  <si>
    <t>16F71-24-24</t>
  </si>
  <si>
    <t>16F71-32-32</t>
  </si>
  <si>
    <t>16N71-12-12</t>
  </si>
  <si>
    <t>CODE 62,90 DEG ELB CRIMP FIT 4 WIR</t>
  </si>
  <si>
    <t>CODE 62,90 DEG CRIMP FIT 4 WIR</t>
  </si>
  <si>
    <t>1C971-30-16</t>
  </si>
  <si>
    <t>FEMALE METRIC FITTING</t>
  </si>
  <si>
    <t>1GU71-24-24</t>
  </si>
  <si>
    <t>FEMALE BSP PARALLEL PIPE SWIVEL</t>
  </si>
  <si>
    <t>1GU71-8-8</t>
  </si>
  <si>
    <t>1J071-16-12</t>
  </si>
  <si>
    <t>16 MALE SEAL-LOK X 12 HOSE</t>
  </si>
  <si>
    <t>1J071-20-20</t>
  </si>
  <si>
    <t>SEAL LOK MALE</t>
  </si>
  <si>
    <t>1J171-10-12</t>
  </si>
  <si>
    <t>CRIMP FITTING</t>
  </si>
  <si>
    <t>1J171-12-12</t>
  </si>
  <si>
    <t>1J171-16-16</t>
  </si>
  <si>
    <t>1J771-10-10</t>
  </si>
  <si>
    <t>1J771-10-12</t>
  </si>
  <si>
    <t>#10 SEAL LOK FEMALE X  #12 HOSE</t>
  </si>
  <si>
    <t>1J771-12-12</t>
  </si>
  <si>
    <t>1J771-8-8</t>
  </si>
  <si>
    <t>1J971-10-10</t>
  </si>
  <si>
    <t>1J971-10-12</t>
  </si>
  <si>
    <t>1J971-10-8</t>
  </si>
  <si>
    <t>1J971-16-16</t>
  </si>
  <si>
    <t>1J971-8-8</t>
  </si>
  <si>
    <t>1JS71-10-8</t>
  </si>
  <si>
    <t>FITTING</t>
  </si>
  <si>
    <t>1JS71-12-10</t>
  </si>
  <si>
    <t>1JS71-12-12</t>
  </si>
  <si>
    <t>1JS71-16-12</t>
  </si>
  <si>
    <t>1JS71-16-16</t>
  </si>
  <si>
    <t>1JS71-20-20</t>
  </si>
  <si>
    <t>1JS71-24-24</t>
  </si>
  <si>
    <t>1JS71-6-6</t>
  </si>
  <si>
    <t>1JS71-8-8</t>
  </si>
  <si>
    <t>FEMALE SEAL-LOK CRIMP FITTING</t>
  </si>
  <si>
    <t>1K971-10-10</t>
  </si>
  <si>
    <t>1MU71-8-8</t>
  </si>
  <si>
    <t>FEMALE METRIC SWIVEL 30DEG FLARE</t>
  </si>
  <si>
    <t>1XU71-12-12</t>
  </si>
  <si>
    <t>1XU71-16-16</t>
  </si>
  <si>
    <t>1XU71-20-20</t>
  </si>
  <si>
    <t>10178-12-12</t>
  </si>
  <si>
    <t>MNPT CRIMP FITTING 6 WIRE</t>
  </si>
  <si>
    <t>MALE NPTF PIPE-RIDGID</t>
  </si>
  <si>
    <t>10178-24-24</t>
  </si>
  <si>
    <t>10578-12-12</t>
  </si>
  <si>
    <t>10578-24-24</t>
  </si>
  <si>
    <t>10678-16-16</t>
  </si>
  <si>
    <t>FEMALE JIC CRIMP FITTING 6 WIRE</t>
  </si>
  <si>
    <t>10678-24-24</t>
  </si>
  <si>
    <t>10678-32-32</t>
  </si>
  <si>
    <t>11778-16-16</t>
  </si>
  <si>
    <t>11978-12-12</t>
  </si>
  <si>
    <t>CODE 61.90 DEG ELB,CRIMP FIT 6 WIR</t>
  </si>
  <si>
    <t>CODE 61,90 DEG ELB,CRIMP FIT 6 WIR</t>
  </si>
  <si>
    <t>11978-16-16</t>
  </si>
  <si>
    <t>14A78-20-20</t>
  </si>
  <si>
    <t>CODE 61 FLANGE CRIMP FITTING 6 WIR</t>
  </si>
  <si>
    <t>14F78-20-20</t>
  </si>
  <si>
    <t>CODE 61,45 DEG ELB CRIMP FIT 6 WIR</t>
  </si>
  <si>
    <t>14N78-20-20</t>
  </si>
  <si>
    <t>CODE 61,90 DEG ELB CRIMP FIT 6 WIR</t>
  </si>
  <si>
    <t>16A78-12-12</t>
  </si>
  <si>
    <t>CODE 62 FLANGE FITTING</t>
  </si>
  <si>
    <t>16A78-16-16</t>
  </si>
  <si>
    <t>CODE 62 FLANGE CRIMP FITTING 6 WIR</t>
  </si>
  <si>
    <t>16A78-20-16</t>
  </si>
  <si>
    <t>16A78-24-24</t>
  </si>
  <si>
    <t>16A78-32-24</t>
  </si>
  <si>
    <t>16B78-20-20</t>
  </si>
  <si>
    <t>16E78-12-12</t>
  </si>
  <si>
    <t>CODE 62,30 DEG ELB CRIMP FIT 6 WIR</t>
  </si>
  <si>
    <t>16E78-16-16</t>
  </si>
  <si>
    <t>16E78-20-20</t>
  </si>
  <si>
    <t>CODE 62,45 DEG ELB CRIMP FIT 6 WIR</t>
  </si>
  <si>
    <t>16F78-20-16</t>
  </si>
  <si>
    <t>16F78-20-20</t>
  </si>
  <si>
    <t>16F78-32-32</t>
  </si>
  <si>
    <t>16G78-12-12</t>
  </si>
  <si>
    <t>CODE 62,60 DEG ELB CRIMP FIT 6 WIR</t>
  </si>
  <si>
    <t>16G78-16-16</t>
  </si>
  <si>
    <t>16G78-20-20</t>
  </si>
  <si>
    <t>16G78-24-24</t>
  </si>
  <si>
    <t>16N73-20-20</t>
  </si>
  <si>
    <t>CODE 62,90 DEG ELB CRIMP FIT 6 WIR</t>
  </si>
  <si>
    <t>16N78-16-12</t>
  </si>
  <si>
    <t>16N78-20-20</t>
  </si>
  <si>
    <t>16N78-24-20</t>
  </si>
  <si>
    <t>16N78-24-24</t>
  </si>
  <si>
    <t>16N78-32-32</t>
  </si>
  <si>
    <t>1J778-16-16</t>
  </si>
  <si>
    <t>1J978-12-12</t>
  </si>
  <si>
    <t>PARKER CRIMP FITTING</t>
  </si>
  <si>
    <t>1JS78-12-12</t>
  </si>
  <si>
    <t>ORING FACE SEAL</t>
  </si>
  <si>
    <t>1JS78-16-16</t>
  </si>
  <si>
    <t>1JS78-20-16</t>
  </si>
  <si>
    <t>1JS78-20-20</t>
  </si>
  <si>
    <t>1JS78-24-24</t>
  </si>
  <si>
    <t>1XA78-20-16</t>
  </si>
  <si>
    <t>1XA78-20-20</t>
  </si>
  <si>
    <t>1XA78-24-20</t>
  </si>
  <si>
    <t>1XA78-24-24</t>
  </si>
  <si>
    <t>1XB78-12-12</t>
  </si>
  <si>
    <t>1XB78-20-20</t>
  </si>
  <si>
    <t>1XB78-24-24</t>
  </si>
  <si>
    <t>1XE78-12-12</t>
  </si>
  <si>
    <t>1XE78-16-12</t>
  </si>
  <si>
    <t>1XE78-20-20</t>
  </si>
  <si>
    <t>1XE78-24-20</t>
  </si>
  <si>
    <t>1XE78-24-24</t>
  </si>
  <si>
    <t>CATERPILLAR FLANGE HEAD 30 ELL</t>
  </si>
  <si>
    <t>CATERPILLAR FLANGE HEAD 45 ELL</t>
  </si>
  <si>
    <t>1XF78-20-20</t>
  </si>
  <si>
    <t>1XF78-24-20</t>
  </si>
  <si>
    <t>FLANGE, 60* ELBOW "CAT" NON-STAND</t>
  </si>
  <si>
    <t>1XG78-20-16</t>
  </si>
  <si>
    <t>1XG78-24-20</t>
  </si>
  <si>
    <t>1XM78-24-20</t>
  </si>
  <si>
    <t>1XN78-12-16</t>
  </si>
  <si>
    <t>1XN78-16-16</t>
  </si>
  <si>
    <t>1XN78-20-20</t>
  </si>
  <si>
    <t>101HY-12-12</t>
  </si>
  <si>
    <t>MNPT CRIMP FITTING(HY12-12MP)</t>
  </si>
  <si>
    <t>101HY-12-16</t>
  </si>
  <si>
    <t>MNPT CRIMP FITTING(HY16-12MP)</t>
  </si>
  <si>
    <t>101HY-12-8</t>
  </si>
  <si>
    <t>MNPT CRIMP FITTING(HY08-12MP)</t>
  </si>
  <si>
    <t>101HY-16-16</t>
  </si>
  <si>
    <t>MNPT CRIMP FITTING(HY16-16MP)</t>
  </si>
  <si>
    <t>101HY-20-20</t>
  </si>
  <si>
    <t>101HY-2-4</t>
  </si>
  <si>
    <t>MNPT CRIMP FITTING(HY04-02MP)</t>
  </si>
  <si>
    <t>101HY-4-6</t>
  </si>
  <si>
    <t>MNPT CRIMP FITTING(HY06-04MP)</t>
  </si>
  <si>
    <t>101HY-6-4</t>
  </si>
  <si>
    <t>MNPT CRIMP FITTING(HY04-06MP)</t>
  </si>
  <si>
    <t>101HY-6-6</t>
  </si>
  <si>
    <t>MNPT CRIMP FITTING (HY06-06MP)</t>
  </si>
  <si>
    <t>101HY-6-8</t>
  </si>
  <si>
    <t>MNPT CRIMP FITTING(HY08-06MP)</t>
  </si>
  <si>
    <t>101HY-8-12</t>
  </si>
  <si>
    <t>MNPT CRIMP FITTING(HY12-08MP)</t>
  </si>
  <si>
    <t>101HY-8-4</t>
  </si>
  <si>
    <t>MNPT CRIMP FITTING(HY08-04-MP)</t>
  </si>
  <si>
    <t>101HY-8-6</t>
  </si>
  <si>
    <t>101HY-8-8</t>
  </si>
  <si>
    <t>MNPT CRIMP FITTING(HY08-08MP)</t>
  </si>
  <si>
    <t>102HY-2-4</t>
  </si>
  <si>
    <t>FEMALE 1/8 NPT CRIMP FITTING</t>
  </si>
  <si>
    <t>102HY-6-6</t>
  </si>
  <si>
    <t>FNPT CRIMP FITTING</t>
  </si>
  <si>
    <t>102HY-8-8</t>
  </si>
  <si>
    <t>FEMALE NPT FITTING</t>
  </si>
  <si>
    <t>103HY-10-12</t>
  </si>
  <si>
    <t>MALE JIC CRIMP FITTING</t>
  </si>
  <si>
    <t>103HY-12-12</t>
  </si>
  <si>
    <t>103HY-16-16</t>
  </si>
  <si>
    <t>103HY-8-6</t>
  </si>
  <si>
    <t>103HY-8-8</t>
  </si>
  <si>
    <t>105HY-10-10</t>
  </si>
  <si>
    <t>MALE SAE STR O-RING</t>
  </si>
  <si>
    <t>105HY-10-6</t>
  </si>
  <si>
    <t>105HY-10-8</t>
  </si>
  <si>
    <t>MALE SAE STRAIGHT THREAD W/O-RING</t>
  </si>
  <si>
    <t>105HY-12-12</t>
  </si>
  <si>
    <t>MALE SAE STRAIGHT THD O-RING</t>
  </si>
  <si>
    <t>105HY-16-16</t>
  </si>
  <si>
    <t>105HY-4-4</t>
  </si>
  <si>
    <t>106HY-10-8</t>
  </si>
  <si>
    <t>FEMALE JIC CRIMP FITTING</t>
  </si>
  <si>
    <t>106HY-12-12</t>
  </si>
  <si>
    <t>106HY-12-8</t>
  </si>
  <si>
    <t>FEMALE JIC SWIVEL</t>
  </si>
  <si>
    <t>106HY-3-4</t>
  </si>
  <si>
    <t>3/16 JIC X 1/4 HOSE</t>
  </si>
  <si>
    <t>106HY-4-4</t>
  </si>
  <si>
    <t>106HY-4-6</t>
  </si>
  <si>
    <t>106HY-5-6</t>
  </si>
  <si>
    <t>HOSE FITTING</t>
  </si>
  <si>
    <t>106HY-6-4</t>
  </si>
  <si>
    <t>107HY-8-8</t>
  </si>
  <si>
    <t>113HY-12-12</t>
  </si>
  <si>
    <t>MNPT,STRAIGHT,SWIVEL(HY12-12MS)</t>
  </si>
  <si>
    <t>137HY-10-8</t>
  </si>
  <si>
    <t>137HY-12-12</t>
  </si>
  <si>
    <t>FEMALE JIC SWIVEL 90</t>
  </si>
  <si>
    <t>137HY-16-16</t>
  </si>
  <si>
    <t>FEM JIC,45 DEG ELB CRIMP FIT,2 WIR</t>
  </si>
  <si>
    <t>137HY-6-6</t>
  </si>
  <si>
    <t>FEMALE JIC SWIVEL 45</t>
  </si>
  <si>
    <t>137HY-8-6</t>
  </si>
  <si>
    <t>139HY-10-8</t>
  </si>
  <si>
    <t>139HY-16-12</t>
  </si>
  <si>
    <t>139HY-6-4</t>
  </si>
  <si>
    <t>1GUHY-6-6</t>
  </si>
  <si>
    <t>METRIC HOSE FITTING</t>
  </si>
  <si>
    <t>0688-20-20</t>
  </si>
  <si>
    <t>721TC-10</t>
  </si>
  <si>
    <t>5/8" 4000 PSI PARKER EXTREME HOSE</t>
  </si>
  <si>
    <t>721TC-16</t>
  </si>
  <si>
    <t>1" 4000 PSI PARKER EXTREME HOSE</t>
  </si>
  <si>
    <t>721TC-20</t>
  </si>
  <si>
    <t>1-1/4" 3000 PSI PARKER EXTREME HOS</t>
  </si>
  <si>
    <t>721TC-6</t>
  </si>
  <si>
    <t>3/8" 4000 PSI PARKER EXTREME HOSE</t>
  </si>
  <si>
    <t>782TC-16</t>
  </si>
  <si>
    <t>1" 5000 PSI PARKER TOUGH  HOSE</t>
  </si>
  <si>
    <t>782TC-24</t>
  </si>
  <si>
    <t>USE 782TC-24-BX</t>
  </si>
  <si>
    <t>791TC-24</t>
  </si>
  <si>
    <t>1-1/2" 6000 PSI HOSE</t>
  </si>
  <si>
    <t>792ST-12</t>
  </si>
  <si>
    <t>6000PSI PARKER HOSE</t>
  </si>
  <si>
    <t>792ST-16</t>
  </si>
  <si>
    <t>6000 PSI 6 WIRE HOSE SUPER TOUGH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</si>
</sst>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0" fillId="0" borderId="0" xfId="0" quotePrefix="1"/>
    <xf numFmtId="165" fontId="2" fillId="2" borderId="2" xfId="1" applyNumberFormat="1" applyFont="1" applyFill="1" applyBorder="1" applyAlignment="1">
      <alignment horizontal="right" vertical="center" wrapText="1" readingOrder="1"/>
    </xf>
    <xf numFmtId="165" fontId="0" fillId="0" borderId="0" xfId="0" applyNumberFormat="1"/>
    <xf numFmtId="165" fontId="4" fillId="0" borderId="0" xfId="1" applyNumberFormat="1" applyFont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adstockbro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4"/>
  <sheetViews>
    <sheetView tabSelected="1" zoomScaleNormal="100" workbookViewId="0"/>
  </sheetViews>
  <sheetFormatPr defaultRowHeight="12.75" x14ac:dyDescent="0.2"/>
  <cols>
    <col min="1" max="1" width="25.7109375" style="2" customWidth="1"/>
    <col min="2" max="2" width="39.42578125" style="2" bestFit="1" customWidth="1"/>
    <col min="3" max="3" width="7" style="3" bestFit="1" customWidth="1"/>
    <col min="4" max="5" width="13.140625" style="14" bestFit="1" customWidth="1"/>
    <col min="6" max="16384" width="9.140625" style="1"/>
  </cols>
  <sheetData>
    <row r="1" spans="1:5" ht="38.25" x14ac:dyDescent="0.2">
      <c r="A1" s="9" t="s">
        <v>0</v>
      </c>
      <c r="B1" s="9" t="s">
        <v>1</v>
      </c>
      <c r="C1" s="10" t="s">
        <v>4</v>
      </c>
      <c r="D1" s="12" t="s">
        <v>2</v>
      </c>
      <c r="E1" s="12" t="s">
        <v>3</v>
      </c>
    </row>
    <row r="2" spans="1:5" ht="15" x14ac:dyDescent="0.25">
      <c r="A2" t="s">
        <v>83</v>
      </c>
      <c r="B2" t="s">
        <v>89</v>
      </c>
      <c r="C2" s="19">
        <v>13</v>
      </c>
      <c r="D2" s="13">
        <v>16.565999999999999</v>
      </c>
      <c r="E2" s="13">
        <f t="shared" ref="E2:E65" si="0">D2*C2</f>
        <v>215.35799999999998</v>
      </c>
    </row>
    <row r="3" spans="1:5" ht="15" x14ac:dyDescent="0.25">
      <c r="A3" t="s">
        <v>90</v>
      </c>
      <c r="B3" t="s">
        <v>89</v>
      </c>
      <c r="C3" s="19">
        <v>8</v>
      </c>
      <c r="D3" s="13">
        <v>13.59</v>
      </c>
      <c r="E3" s="13">
        <f t="shared" si="0"/>
        <v>108.72</v>
      </c>
    </row>
    <row r="4" spans="1:5" ht="15" x14ac:dyDescent="0.25">
      <c r="A4" t="s">
        <v>73</v>
      </c>
      <c r="B4" t="s">
        <v>89</v>
      </c>
      <c r="C4" s="19">
        <v>17</v>
      </c>
      <c r="D4" s="13">
        <v>23.47</v>
      </c>
      <c r="E4" s="13">
        <f t="shared" si="0"/>
        <v>398.99</v>
      </c>
    </row>
    <row r="5" spans="1:5" ht="15" x14ac:dyDescent="0.25">
      <c r="A5" t="s">
        <v>91</v>
      </c>
      <c r="B5" t="s">
        <v>89</v>
      </c>
      <c r="C5" s="19">
        <v>17</v>
      </c>
      <c r="D5" s="13">
        <v>26.553999999999998</v>
      </c>
      <c r="E5" s="13">
        <f t="shared" si="0"/>
        <v>451.41799999999995</v>
      </c>
    </row>
    <row r="6" spans="1:5" ht="15" x14ac:dyDescent="0.25">
      <c r="A6" t="s">
        <v>72</v>
      </c>
      <c r="B6" t="s">
        <v>89</v>
      </c>
      <c r="C6" s="19">
        <v>8</v>
      </c>
      <c r="D6" s="13">
        <v>28</v>
      </c>
      <c r="E6" s="13">
        <f t="shared" si="0"/>
        <v>224</v>
      </c>
    </row>
    <row r="7" spans="1:5" ht="15" x14ac:dyDescent="0.25">
      <c r="A7" t="s">
        <v>92</v>
      </c>
      <c r="B7" t="s">
        <v>89</v>
      </c>
      <c r="C7" s="19">
        <v>20</v>
      </c>
      <c r="D7" s="13">
        <v>42.341999999999999</v>
      </c>
      <c r="E7" s="13">
        <f t="shared" si="0"/>
        <v>846.83999999999992</v>
      </c>
    </row>
    <row r="8" spans="1:5" ht="15" x14ac:dyDescent="0.25">
      <c r="A8" t="s">
        <v>43</v>
      </c>
      <c r="B8" t="s">
        <v>89</v>
      </c>
      <c r="C8" s="19">
        <v>7</v>
      </c>
      <c r="D8" s="13">
        <v>38.26</v>
      </c>
      <c r="E8" s="13">
        <f t="shared" si="0"/>
        <v>267.82</v>
      </c>
    </row>
    <row r="9" spans="1:5" ht="15" x14ac:dyDescent="0.25">
      <c r="A9" t="s">
        <v>93</v>
      </c>
      <c r="B9" t="s">
        <v>89</v>
      </c>
      <c r="C9" s="19">
        <v>2</v>
      </c>
      <c r="D9" s="13">
        <v>61.485999999999997</v>
      </c>
      <c r="E9" s="13">
        <f t="shared" si="0"/>
        <v>122.97199999999999</v>
      </c>
    </row>
    <row r="10" spans="1:5" ht="15" x14ac:dyDescent="0.25">
      <c r="A10" t="s">
        <v>94</v>
      </c>
      <c r="B10" t="s">
        <v>89</v>
      </c>
      <c r="C10" s="19">
        <v>14</v>
      </c>
      <c r="D10" s="13">
        <v>8.6140000000000008</v>
      </c>
      <c r="E10" s="13">
        <f t="shared" si="0"/>
        <v>120.596</v>
      </c>
    </row>
    <row r="11" spans="1:5" ht="15" x14ac:dyDescent="0.25">
      <c r="A11" t="s">
        <v>84</v>
      </c>
      <c r="B11" t="s">
        <v>89</v>
      </c>
      <c r="C11" s="19">
        <v>20</v>
      </c>
      <c r="D11" s="13">
        <v>15.084</v>
      </c>
      <c r="E11" s="13">
        <f t="shared" si="0"/>
        <v>301.68</v>
      </c>
    </row>
    <row r="12" spans="1:5" ht="15" x14ac:dyDescent="0.25">
      <c r="A12" t="s">
        <v>95</v>
      </c>
      <c r="B12" t="s">
        <v>96</v>
      </c>
      <c r="C12" s="19">
        <v>22</v>
      </c>
      <c r="D12" s="13">
        <v>27.04</v>
      </c>
      <c r="E12" s="13">
        <f t="shared" si="0"/>
        <v>594.88</v>
      </c>
    </row>
    <row r="13" spans="1:5" ht="15" x14ac:dyDescent="0.25">
      <c r="A13" t="s">
        <v>79</v>
      </c>
      <c r="B13" t="s">
        <v>96</v>
      </c>
      <c r="C13" s="19">
        <v>19</v>
      </c>
      <c r="D13" s="13">
        <v>12.542</v>
      </c>
      <c r="E13" s="13">
        <f t="shared" si="0"/>
        <v>238.298</v>
      </c>
    </row>
    <row r="14" spans="1:5" ht="15" x14ac:dyDescent="0.25">
      <c r="A14" t="s">
        <v>69</v>
      </c>
      <c r="B14" t="s">
        <v>96</v>
      </c>
      <c r="C14" s="19">
        <v>38</v>
      </c>
      <c r="D14" s="13">
        <v>33.130000000000003</v>
      </c>
      <c r="E14" s="13">
        <f t="shared" si="0"/>
        <v>1258.94</v>
      </c>
    </row>
    <row r="15" spans="1:5" ht="15" x14ac:dyDescent="0.25">
      <c r="A15" t="s">
        <v>97</v>
      </c>
      <c r="B15" t="s">
        <v>96</v>
      </c>
      <c r="C15" s="19">
        <v>15</v>
      </c>
      <c r="D15" s="13">
        <v>25.11</v>
      </c>
      <c r="E15" s="13">
        <f t="shared" si="0"/>
        <v>376.65</v>
      </c>
    </row>
    <row r="16" spans="1:5" ht="15" x14ac:dyDescent="0.25">
      <c r="A16" t="s">
        <v>67</v>
      </c>
      <c r="B16" t="s">
        <v>96</v>
      </c>
      <c r="C16" s="19">
        <v>19</v>
      </c>
      <c r="D16" s="13">
        <v>23.852</v>
      </c>
      <c r="E16" s="13">
        <f t="shared" si="0"/>
        <v>453.18799999999999</v>
      </c>
    </row>
    <row r="17" spans="1:5" ht="15" x14ac:dyDescent="0.25">
      <c r="A17" t="s">
        <v>98</v>
      </c>
      <c r="B17" t="s">
        <v>96</v>
      </c>
      <c r="C17" s="19">
        <v>14</v>
      </c>
      <c r="D17" s="13">
        <v>39.692</v>
      </c>
      <c r="E17" s="13">
        <f t="shared" si="0"/>
        <v>555.68799999999999</v>
      </c>
    </row>
    <row r="18" spans="1:5" ht="15" x14ac:dyDescent="0.25">
      <c r="A18" t="s">
        <v>99</v>
      </c>
      <c r="B18" t="s">
        <v>96</v>
      </c>
      <c r="C18" s="19">
        <v>3</v>
      </c>
      <c r="D18" s="13">
        <v>32.07</v>
      </c>
      <c r="E18" s="13">
        <f t="shared" si="0"/>
        <v>96.210000000000008</v>
      </c>
    </row>
    <row r="19" spans="1:5" ht="15" x14ac:dyDescent="0.25">
      <c r="A19" t="s">
        <v>100</v>
      </c>
      <c r="B19" t="s">
        <v>96</v>
      </c>
      <c r="C19" s="19">
        <v>12</v>
      </c>
      <c r="D19" s="13">
        <v>33.082000000000001</v>
      </c>
      <c r="E19" s="13">
        <f t="shared" si="0"/>
        <v>396.98400000000004</v>
      </c>
    </row>
    <row r="20" spans="1:5" ht="15" x14ac:dyDescent="0.25">
      <c r="A20" t="s">
        <v>85</v>
      </c>
      <c r="B20" t="s">
        <v>96</v>
      </c>
      <c r="C20" s="19">
        <v>3</v>
      </c>
      <c r="D20" s="13">
        <v>10.712</v>
      </c>
      <c r="E20" s="13">
        <f t="shared" si="0"/>
        <v>32.135999999999996</v>
      </c>
    </row>
    <row r="21" spans="1:5" ht="15" x14ac:dyDescent="0.25">
      <c r="A21" t="s">
        <v>101</v>
      </c>
      <c r="B21" t="s">
        <v>96</v>
      </c>
      <c r="C21" s="19">
        <v>6</v>
      </c>
      <c r="D21" s="13">
        <v>11.76</v>
      </c>
      <c r="E21" s="13">
        <f t="shared" si="0"/>
        <v>70.56</v>
      </c>
    </row>
    <row r="22" spans="1:5" ht="15" x14ac:dyDescent="0.25">
      <c r="A22" t="s">
        <v>80</v>
      </c>
      <c r="B22" t="s">
        <v>96</v>
      </c>
      <c r="C22" s="19">
        <v>35</v>
      </c>
      <c r="D22" s="13">
        <v>11.465999999999999</v>
      </c>
      <c r="E22" s="13">
        <f t="shared" si="0"/>
        <v>401.31</v>
      </c>
    </row>
    <row r="23" spans="1:5" ht="15" x14ac:dyDescent="0.25">
      <c r="A23" t="s">
        <v>102</v>
      </c>
      <c r="B23" t="s">
        <v>103</v>
      </c>
      <c r="C23" s="19">
        <v>6</v>
      </c>
      <c r="D23" s="13">
        <v>6.21</v>
      </c>
      <c r="E23" s="13">
        <f t="shared" si="0"/>
        <v>37.26</v>
      </c>
    </row>
    <row r="24" spans="1:5" ht="15" x14ac:dyDescent="0.25">
      <c r="A24" t="s">
        <v>104</v>
      </c>
      <c r="B24" t="s">
        <v>103</v>
      </c>
      <c r="C24" s="19">
        <v>11</v>
      </c>
      <c r="D24" s="13">
        <v>20.667999999999999</v>
      </c>
      <c r="E24" s="13">
        <f t="shared" si="0"/>
        <v>227.34799999999998</v>
      </c>
    </row>
    <row r="25" spans="1:5" ht="15" x14ac:dyDescent="0.25">
      <c r="A25" t="s">
        <v>105</v>
      </c>
      <c r="B25" t="s">
        <v>103</v>
      </c>
      <c r="C25" s="19">
        <v>7</v>
      </c>
      <c r="D25" s="13">
        <v>22.797999999999998</v>
      </c>
      <c r="E25" s="13">
        <f t="shared" si="0"/>
        <v>159.58599999999998</v>
      </c>
    </row>
    <row r="26" spans="1:5" ht="15" x14ac:dyDescent="0.25">
      <c r="A26" t="s">
        <v>106</v>
      </c>
      <c r="B26" t="s">
        <v>103</v>
      </c>
      <c r="C26" s="19">
        <v>3</v>
      </c>
      <c r="D26" s="13">
        <v>65.099999999999994</v>
      </c>
      <c r="E26" s="13">
        <f t="shared" si="0"/>
        <v>195.29999999999998</v>
      </c>
    </row>
    <row r="27" spans="1:5" ht="15" x14ac:dyDescent="0.25">
      <c r="A27" t="s">
        <v>87</v>
      </c>
      <c r="B27" t="s">
        <v>96</v>
      </c>
      <c r="C27" s="19">
        <v>16</v>
      </c>
      <c r="D27" s="13">
        <v>5.6769999999999996</v>
      </c>
      <c r="E27" s="13">
        <f t="shared" si="0"/>
        <v>90.831999999999994</v>
      </c>
    </row>
    <row r="28" spans="1:5" ht="15" x14ac:dyDescent="0.25">
      <c r="A28" t="s">
        <v>107</v>
      </c>
      <c r="B28" t="s">
        <v>108</v>
      </c>
      <c r="C28" s="19">
        <v>7</v>
      </c>
      <c r="D28" s="13">
        <v>18.216000000000001</v>
      </c>
      <c r="E28" s="13">
        <f t="shared" si="0"/>
        <v>127.512</v>
      </c>
    </row>
    <row r="29" spans="1:5" ht="15" x14ac:dyDescent="0.25">
      <c r="A29" t="s">
        <v>109</v>
      </c>
      <c r="B29" t="s">
        <v>108</v>
      </c>
      <c r="C29" s="19">
        <v>7</v>
      </c>
      <c r="D29" s="13">
        <v>17.91</v>
      </c>
      <c r="E29" s="13">
        <f t="shared" si="0"/>
        <v>125.37</v>
      </c>
    </row>
    <row r="30" spans="1:5" ht="15" x14ac:dyDescent="0.25">
      <c r="A30" t="s">
        <v>110</v>
      </c>
      <c r="B30" t="s">
        <v>108</v>
      </c>
      <c r="C30" s="19">
        <v>35</v>
      </c>
      <c r="D30" s="13">
        <v>27.123999999999999</v>
      </c>
      <c r="E30" s="13">
        <f t="shared" si="0"/>
        <v>949.33999999999992</v>
      </c>
    </row>
    <row r="31" spans="1:5" ht="15" x14ac:dyDescent="0.25">
      <c r="A31" t="s">
        <v>111</v>
      </c>
      <c r="B31" t="s">
        <v>108</v>
      </c>
      <c r="C31" s="19">
        <v>1</v>
      </c>
      <c r="D31" s="13">
        <v>26.056000000000001</v>
      </c>
      <c r="E31" s="13">
        <f t="shared" si="0"/>
        <v>26.056000000000001</v>
      </c>
    </row>
    <row r="32" spans="1:5" ht="15" x14ac:dyDescent="0.25">
      <c r="A32" t="s">
        <v>78</v>
      </c>
      <c r="B32" t="s">
        <v>108</v>
      </c>
      <c r="C32" s="19">
        <v>19</v>
      </c>
      <c r="D32" s="13">
        <v>28.462</v>
      </c>
      <c r="E32" s="13">
        <f t="shared" si="0"/>
        <v>540.77800000000002</v>
      </c>
    </row>
    <row r="33" spans="1:5" ht="15" x14ac:dyDescent="0.25">
      <c r="A33" t="s">
        <v>112</v>
      </c>
      <c r="B33" t="s">
        <v>108</v>
      </c>
      <c r="C33" s="19">
        <v>19</v>
      </c>
      <c r="D33" s="13">
        <v>20.574000000000002</v>
      </c>
      <c r="E33" s="13">
        <f t="shared" si="0"/>
        <v>390.90600000000001</v>
      </c>
    </row>
    <row r="34" spans="1:5" ht="15" x14ac:dyDescent="0.25">
      <c r="A34" t="s">
        <v>113</v>
      </c>
      <c r="B34" t="s">
        <v>108</v>
      </c>
      <c r="C34" s="19">
        <v>5</v>
      </c>
      <c r="D34" s="13">
        <v>30.782</v>
      </c>
      <c r="E34" s="13">
        <f t="shared" si="0"/>
        <v>153.91</v>
      </c>
    </row>
    <row r="35" spans="1:5" ht="15" x14ac:dyDescent="0.25">
      <c r="A35" t="s">
        <v>114</v>
      </c>
      <c r="B35" t="s">
        <v>108</v>
      </c>
      <c r="C35" s="19">
        <v>1</v>
      </c>
      <c r="D35" s="13">
        <v>29.486000000000001</v>
      </c>
      <c r="E35" s="13">
        <f t="shared" si="0"/>
        <v>29.486000000000001</v>
      </c>
    </row>
    <row r="36" spans="1:5" ht="15" x14ac:dyDescent="0.25">
      <c r="A36" t="s">
        <v>115</v>
      </c>
      <c r="B36" t="s">
        <v>108</v>
      </c>
      <c r="C36" s="19">
        <v>17</v>
      </c>
      <c r="D36" s="13">
        <v>56.177999999999997</v>
      </c>
      <c r="E36" s="13">
        <f t="shared" si="0"/>
        <v>955.02599999999995</v>
      </c>
    </row>
    <row r="37" spans="1:5" ht="15" x14ac:dyDescent="0.25">
      <c r="A37" t="s">
        <v>116</v>
      </c>
      <c r="B37" t="s">
        <v>108</v>
      </c>
      <c r="C37" s="19">
        <v>6</v>
      </c>
      <c r="D37" s="13">
        <v>54.47</v>
      </c>
      <c r="E37" s="13">
        <f t="shared" si="0"/>
        <v>326.82</v>
      </c>
    </row>
    <row r="38" spans="1:5" ht="15" x14ac:dyDescent="0.25">
      <c r="A38" t="s">
        <v>45</v>
      </c>
      <c r="B38" t="s">
        <v>108</v>
      </c>
      <c r="C38" s="19">
        <v>3</v>
      </c>
      <c r="D38" s="13">
        <v>86.436000000000007</v>
      </c>
      <c r="E38" s="13">
        <f t="shared" si="0"/>
        <v>259.30799999999999</v>
      </c>
    </row>
    <row r="39" spans="1:5" ht="15" x14ac:dyDescent="0.25">
      <c r="A39" t="s">
        <v>81</v>
      </c>
      <c r="B39" t="s">
        <v>108</v>
      </c>
      <c r="C39" s="19">
        <v>20</v>
      </c>
      <c r="D39" s="13">
        <v>16.155999999999999</v>
      </c>
      <c r="E39" s="13">
        <f t="shared" si="0"/>
        <v>323.12</v>
      </c>
    </row>
    <row r="40" spans="1:5" ht="15" x14ac:dyDescent="0.25">
      <c r="A40" t="s">
        <v>117</v>
      </c>
      <c r="B40" t="s">
        <v>108</v>
      </c>
      <c r="C40" s="19">
        <v>32</v>
      </c>
      <c r="D40" s="13">
        <v>20.292000000000002</v>
      </c>
      <c r="E40" s="13">
        <f t="shared" si="0"/>
        <v>649.34400000000005</v>
      </c>
    </row>
    <row r="41" spans="1:5" ht="15" x14ac:dyDescent="0.25">
      <c r="A41" s="11" t="s">
        <v>118</v>
      </c>
      <c r="B41" t="s">
        <v>119</v>
      </c>
      <c r="C41" s="19">
        <v>11</v>
      </c>
      <c r="D41" s="13">
        <v>31.68</v>
      </c>
      <c r="E41" s="13">
        <f t="shared" si="0"/>
        <v>348.48</v>
      </c>
    </row>
    <row r="42" spans="1:5" ht="15" x14ac:dyDescent="0.25">
      <c r="A42" t="s">
        <v>120</v>
      </c>
      <c r="B42" t="s">
        <v>119</v>
      </c>
      <c r="C42" s="19">
        <v>3</v>
      </c>
      <c r="D42" s="13">
        <v>20.744</v>
      </c>
      <c r="E42" s="13">
        <f t="shared" si="0"/>
        <v>62.231999999999999</v>
      </c>
    </row>
    <row r="43" spans="1:5" ht="15" x14ac:dyDescent="0.25">
      <c r="A43" s="11" t="s">
        <v>121</v>
      </c>
      <c r="B43" t="s">
        <v>119</v>
      </c>
      <c r="C43" s="19">
        <v>1</v>
      </c>
      <c r="D43" s="13">
        <v>24.074000000000002</v>
      </c>
      <c r="E43" s="13">
        <f t="shared" si="0"/>
        <v>24.074000000000002</v>
      </c>
    </row>
    <row r="44" spans="1:5" ht="15" x14ac:dyDescent="0.25">
      <c r="A44" t="s">
        <v>122</v>
      </c>
      <c r="B44" t="s">
        <v>119</v>
      </c>
      <c r="C44" s="19">
        <v>16</v>
      </c>
      <c r="D44" s="13">
        <v>39.76</v>
      </c>
      <c r="E44" s="13">
        <f t="shared" si="0"/>
        <v>636.16</v>
      </c>
    </row>
    <row r="45" spans="1:5" ht="15" x14ac:dyDescent="0.25">
      <c r="A45" t="s">
        <v>56</v>
      </c>
      <c r="B45" t="s">
        <v>119</v>
      </c>
      <c r="C45" s="19">
        <v>2</v>
      </c>
      <c r="D45" s="13">
        <v>44.503999999999998</v>
      </c>
      <c r="E45" s="13">
        <f t="shared" si="0"/>
        <v>89.007999999999996</v>
      </c>
    </row>
    <row r="46" spans="1:5" ht="15" x14ac:dyDescent="0.25">
      <c r="A46" t="s">
        <v>123</v>
      </c>
      <c r="B46" t="s">
        <v>119</v>
      </c>
      <c r="C46" s="19">
        <v>3</v>
      </c>
      <c r="D46" s="13">
        <v>33.636000000000003</v>
      </c>
      <c r="E46" s="13">
        <f t="shared" si="0"/>
        <v>100.90800000000002</v>
      </c>
    </row>
    <row r="47" spans="1:5" ht="15" x14ac:dyDescent="0.25">
      <c r="A47" t="s">
        <v>58</v>
      </c>
      <c r="B47" t="s">
        <v>119</v>
      </c>
      <c r="C47" s="19">
        <v>8</v>
      </c>
      <c r="D47" s="13">
        <v>58.69</v>
      </c>
      <c r="E47" s="13">
        <f t="shared" si="0"/>
        <v>469.52</v>
      </c>
    </row>
    <row r="48" spans="1:5" ht="15" x14ac:dyDescent="0.25">
      <c r="A48" t="s">
        <v>124</v>
      </c>
      <c r="B48" t="s">
        <v>119</v>
      </c>
      <c r="C48" s="19">
        <v>3</v>
      </c>
      <c r="D48" s="13">
        <v>42.42</v>
      </c>
      <c r="E48" s="13">
        <f t="shared" si="0"/>
        <v>127.26</v>
      </c>
    </row>
    <row r="49" spans="1:5" ht="15" x14ac:dyDescent="0.25">
      <c r="A49" t="s">
        <v>125</v>
      </c>
      <c r="B49" t="s">
        <v>119</v>
      </c>
      <c r="C49" s="19">
        <v>1</v>
      </c>
      <c r="D49" s="13">
        <v>61.97</v>
      </c>
      <c r="E49" s="13">
        <f t="shared" si="0"/>
        <v>61.97</v>
      </c>
    </row>
    <row r="50" spans="1:5" ht="15" x14ac:dyDescent="0.25">
      <c r="A50" t="s">
        <v>126</v>
      </c>
      <c r="B50" t="s">
        <v>119</v>
      </c>
      <c r="C50" s="19">
        <v>1</v>
      </c>
      <c r="D50" s="13">
        <v>88.093999999999994</v>
      </c>
      <c r="E50" s="13">
        <f t="shared" si="0"/>
        <v>88.093999999999994</v>
      </c>
    </row>
    <row r="51" spans="1:5" ht="15" x14ac:dyDescent="0.25">
      <c r="A51" t="s">
        <v>127</v>
      </c>
      <c r="B51" t="s">
        <v>119</v>
      </c>
      <c r="C51" s="19">
        <v>2</v>
      </c>
      <c r="D51" s="13">
        <v>132.47</v>
      </c>
      <c r="E51" s="13">
        <f t="shared" si="0"/>
        <v>264.94</v>
      </c>
    </row>
    <row r="52" spans="1:5" ht="15" x14ac:dyDescent="0.25">
      <c r="A52" t="s">
        <v>38</v>
      </c>
      <c r="B52" t="s">
        <v>119</v>
      </c>
      <c r="C52" s="19">
        <v>1</v>
      </c>
      <c r="D52" s="13">
        <v>63.658000000000001</v>
      </c>
      <c r="E52" s="13">
        <f t="shared" si="0"/>
        <v>63.658000000000001</v>
      </c>
    </row>
    <row r="53" spans="1:5" ht="15" x14ac:dyDescent="0.25">
      <c r="A53" t="s">
        <v>128</v>
      </c>
      <c r="B53" t="s">
        <v>119</v>
      </c>
      <c r="C53" s="19">
        <v>1</v>
      </c>
      <c r="D53" s="13">
        <v>126.958</v>
      </c>
      <c r="E53" s="13">
        <f t="shared" si="0"/>
        <v>126.958</v>
      </c>
    </row>
    <row r="54" spans="1:5" ht="15" x14ac:dyDescent="0.25">
      <c r="A54" t="s">
        <v>129</v>
      </c>
      <c r="B54" t="s">
        <v>119</v>
      </c>
      <c r="C54" s="19">
        <v>6</v>
      </c>
      <c r="D54" s="13">
        <v>20.37</v>
      </c>
      <c r="E54" s="13">
        <f t="shared" si="0"/>
        <v>122.22</v>
      </c>
    </row>
    <row r="55" spans="1:5" ht="15" x14ac:dyDescent="0.25">
      <c r="A55" t="s">
        <v>130</v>
      </c>
      <c r="B55" t="s">
        <v>131</v>
      </c>
      <c r="C55" s="19">
        <v>8</v>
      </c>
      <c r="D55" s="13">
        <v>26.25</v>
      </c>
      <c r="E55" s="13">
        <f t="shared" si="0"/>
        <v>210</v>
      </c>
    </row>
    <row r="56" spans="1:5" ht="15" x14ac:dyDescent="0.25">
      <c r="A56" t="s">
        <v>132</v>
      </c>
      <c r="B56" t="s">
        <v>131</v>
      </c>
      <c r="C56" s="19">
        <v>6</v>
      </c>
      <c r="D56" s="13">
        <v>51.69</v>
      </c>
      <c r="E56" s="13">
        <f t="shared" si="0"/>
        <v>310.14</v>
      </c>
    </row>
    <row r="57" spans="1:5" ht="15" x14ac:dyDescent="0.25">
      <c r="A57" t="s">
        <v>133</v>
      </c>
      <c r="B57" t="s">
        <v>131</v>
      </c>
      <c r="C57" s="19">
        <v>1</v>
      </c>
      <c r="D57" s="13">
        <v>68.489999999999995</v>
      </c>
      <c r="E57" s="13">
        <f t="shared" si="0"/>
        <v>68.489999999999995</v>
      </c>
    </row>
    <row r="58" spans="1:5" ht="15" x14ac:dyDescent="0.25">
      <c r="A58" t="s">
        <v>19</v>
      </c>
      <c r="B58" t="s">
        <v>131</v>
      </c>
      <c r="C58" s="19">
        <v>5</v>
      </c>
      <c r="D58" s="13">
        <v>60.39</v>
      </c>
      <c r="E58" s="13">
        <f t="shared" si="0"/>
        <v>301.95</v>
      </c>
    </row>
    <row r="59" spans="1:5" ht="15" x14ac:dyDescent="0.25">
      <c r="A59" s="11" t="s">
        <v>134</v>
      </c>
      <c r="B59" t="s">
        <v>131</v>
      </c>
      <c r="C59" s="19">
        <v>2</v>
      </c>
      <c r="D59" s="13">
        <v>137.434</v>
      </c>
      <c r="E59" s="13">
        <f t="shared" si="0"/>
        <v>274.86799999999999</v>
      </c>
    </row>
    <row r="60" spans="1:5" ht="15" x14ac:dyDescent="0.25">
      <c r="A60" t="s">
        <v>135</v>
      </c>
      <c r="B60" t="s">
        <v>136</v>
      </c>
      <c r="C60" s="19">
        <v>5</v>
      </c>
      <c r="D60" s="13">
        <v>29.79</v>
      </c>
      <c r="E60" s="13">
        <f t="shared" si="0"/>
        <v>148.94999999999999</v>
      </c>
    </row>
    <row r="61" spans="1:5" ht="15" x14ac:dyDescent="0.25">
      <c r="A61" t="s">
        <v>137</v>
      </c>
      <c r="B61" t="s">
        <v>136</v>
      </c>
      <c r="C61" s="19">
        <v>6</v>
      </c>
      <c r="D61" s="13">
        <v>39.380000000000003</v>
      </c>
      <c r="E61" s="13">
        <f t="shared" si="0"/>
        <v>236.28000000000003</v>
      </c>
    </row>
    <row r="62" spans="1:5" ht="15" x14ac:dyDescent="0.25">
      <c r="A62" t="s">
        <v>138</v>
      </c>
      <c r="B62" t="s">
        <v>136</v>
      </c>
      <c r="C62" s="19">
        <v>10</v>
      </c>
      <c r="D62" s="13">
        <v>25.97</v>
      </c>
      <c r="E62" s="13">
        <f t="shared" si="0"/>
        <v>259.7</v>
      </c>
    </row>
    <row r="63" spans="1:5" ht="15" x14ac:dyDescent="0.25">
      <c r="A63" t="s">
        <v>139</v>
      </c>
      <c r="B63" t="s">
        <v>136</v>
      </c>
      <c r="C63" s="19">
        <v>1</v>
      </c>
      <c r="D63" s="13">
        <v>30.04</v>
      </c>
      <c r="E63" s="13">
        <f t="shared" si="0"/>
        <v>30.04</v>
      </c>
    </row>
    <row r="64" spans="1:5" ht="15" x14ac:dyDescent="0.25">
      <c r="A64" t="s">
        <v>65</v>
      </c>
      <c r="B64" t="s">
        <v>136</v>
      </c>
      <c r="C64" s="19">
        <v>3</v>
      </c>
      <c r="D64" s="13">
        <v>27.3</v>
      </c>
      <c r="E64" s="13">
        <f t="shared" si="0"/>
        <v>81.900000000000006</v>
      </c>
    </row>
    <row r="65" spans="1:5" ht="15" x14ac:dyDescent="0.25">
      <c r="A65" t="s">
        <v>63</v>
      </c>
      <c r="B65" t="s">
        <v>136</v>
      </c>
      <c r="C65" s="19">
        <v>16</v>
      </c>
      <c r="D65" s="13">
        <v>31.405999999999999</v>
      </c>
      <c r="E65" s="13">
        <f t="shared" si="0"/>
        <v>502.49599999999998</v>
      </c>
    </row>
    <row r="66" spans="1:5" ht="15" x14ac:dyDescent="0.25">
      <c r="A66" t="s">
        <v>140</v>
      </c>
      <c r="B66" t="s">
        <v>136</v>
      </c>
      <c r="C66" s="19">
        <v>3</v>
      </c>
      <c r="D66" s="13">
        <v>29.28</v>
      </c>
      <c r="E66" s="13">
        <f t="shared" ref="E66:E129" si="1">D66*C66</f>
        <v>87.84</v>
      </c>
    </row>
    <row r="67" spans="1:5" ht="15" x14ac:dyDescent="0.25">
      <c r="A67" t="s">
        <v>62</v>
      </c>
      <c r="B67" t="s">
        <v>136</v>
      </c>
      <c r="C67" s="19">
        <v>4</v>
      </c>
      <c r="D67" s="13">
        <v>46.392000000000003</v>
      </c>
      <c r="E67" s="13">
        <f t="shared" si="1"/>
        <v>185.56800000000001</v>
      </c>
    </row>
    <row r="68" spans="1:5" ht="15" x14ac:dyDescent="0.25">
      <c r="A68" t="s">
        <v>141</v>
      </c>
      <c r="B68" t="s">
        <v>136</v>
      </c>
      <c r="C68" s="19">
        <v>4</v>
      </c>
      <c r="D68" s="13">
        <v>46.387999999999998</v>
      </c>
      <c r="E68" s="13">
        <f t="shared" si="1"/>
        <v>185.55199999999999</v>
      </c>
    </row>
    <row r="69" spans="1:5" ht="15" x14ac:dyDescent="0.25">
      <c r="A69" t="s">
        <v>142</v>
      </c>
      <c r="B69" t="s">
        <v>136</v>
      </c>
      <c r="C69" s="19">
        <v>3</v>
      </c>
      <c r="D69" s="13">
        <v>55</v>
      </c>
      <c r="E69" s="13">
        <f t="shared" si="1"/>
        <v>165</v>
      </c>
    </row>
    <row r="70" spans="1:5" ht="15" x14ac:dyDescent="0.25">
      <c r="A70" t="s">
        <v>143</v>
      </c>
      <c r="B70" t="s">
        <v>136</v>
      </c>
      <c r="C70" s="19">
        <v>5</v>
      </c>
      <c r="D70" s="13">
        <v>98.078000000000003</v>
      </c>
      <c r="E70" s="13">
        <f t="shared" si="1"/>
        <v>490.39</v>
      </c>
    </row>
    <row r="71" spans="1:5" ht="15" x14ac:dyDescent="0.25">
      <c r="A71" t="s">
        <v>144</v>
      </c>
      <c r="B71" t="s">
        <v>136</v>
      </c>
      <c r="C71" s="19">
        <v>6</v>
      </c>
      <c r="D71" s="13">
        <v>75.798000000000002</v>
      </c>
      <c r="E71" s="13">
        <f t="shared" si="1"/>
        <v>454.78800000000001</v>
      </c>
    </row>
    <row r="72" spans="1:5" ht="15" x14ac:dyDescent="0.25">
      <c r="A72" t="s">
        <v>145</v>
      </c>
      <c r="B72" t="s">
        <v>136</v>
      </c>
      <c r="C72" s="19">
        <v>1</v>
      </c>
      <c r="D72" s="13">
        <v>172.08199999999999</v>
      </c>
      <c r="E72" s="13">
        <f t="shared" si="1"/>
        <v>172.08199999999999</v>
      </c>
    </row>
    <row r="73" spans="1:5" ht="15" x14ac:dyDescent="0.25">
      <c r="A73" t="s">
        <v>146</v>
      </c>
      <c r="B73" t="s">
        <v>147</v>
      </c>
      <c r="C73" s="19">
        <v>1</v>
      </c>
      <c r="D73" s="13">
        <v>29.603999999999999</v>
      </c>
      <c r="E73" s="13">
        <f t="shared" si="1"/>
        <v>29.603999999999999</v>
      </c>
    </row>
    <row r="74" spans="1:5" ht="15" x14ac:dyDescent="0.25">
      <c r="A74" t="s">
        <v>148</v>
      </c>
      <c r="B74" t="s">
        <v>147</v>
      </c>
      <c r="C74" s="19">
        <v>1</v>
      </c>
      <c r="D74" s="13">
        <v>75.959999999999994</v>
      </c>
      <c r="E74" s="13">
        <f t="shared" si="1"/>
        <v>75.959999999999994</v>
      </c>
    </row>
    <row r="75" spans="1:5" ht="15" x14ac:dyDescent="0.25">
      <c r="A75" t="s">
        <v>149</v>
      </c>
      <c r="B75" t="s">
        <v>147</v>
      </c>
      <c r="C75" s="19">
        <v>1</v>
      </c>
      <c r="D75" s="13">
        <v>28.17</v>
      </c>
      <c r="E75" s="13">
        <f t="shared" si="1"/>
        <v>28.17</v>
      </c>
    </row>
    <row r="76" spans="1:5" ht="15" x14ac:dyDescent="0.25">
      <c r="A76" t="s">
        <v>150</v>
      </c>
      <c r="B76" t="s">
        <v>151</v>
      </c>
      <c r="C76" s="19">
        <v>1</v>
      </c>
      <c r="D76" s="13">
        <v>137.976</v>
      </c>
      <c r="E76" s="13">
        <f t="shared" si="1"/>
        <v>137.976</v>
      </c>
    </row>
    <row r="77" spans="1:5" ht="15" x14ac:dyDescent="0.25">
      <c r="A77" t="s">
        <v>152</v>
      </c>
      <c r="B77" t="s">
        <v>153</v>
      </c>
      <c r="C77" s="19">
        <v>4</v>
      </c>
      <c r="D77" s="13">
        <v>43.51</v>
      </c>
      <c r="E77" s="13">
        <f t="shared" si="1"/>
        <v>174.04</v>
      </c>
    </row>
    <row r="78" spans="1:5" ht="15" x14ac:dyDescent="0.25">
      <c r="A78" t="s">
        <v>154</v>
      </c>
      <c r="B78" t="s">
        <v>153</v>
      </c>
      <c r="C78" s="19">
        <v>9</v>
      </c>
      <c r="D78" s="13">
        <v>40.607999999999997</v>
      </c>
      <c r="E78" s="13">
        <f t="shared" si="1"/>
        <v>365.47199999999998</v>
      </c>
    </row>
    <row r="79" spans="1:5" ht="15" x14ac:dyDescent="0.25">
      <c r="A79" t="s">
        <v>155</v>
      </c>
      <c r="B79" t="s">
        <v>153</v>
      </c>
      <c r="C79" s="19">
        <v>2</v>
      </c>
      <c r="D79" s="13">
        <v>18.138000000000002</v>
      </c>
      <c r="E79" s="13">
        <f t="shared" si="1"/>
        <v>36.276000000000003</v>
      </c>
    </row>
    <row r="80" spans="1:5" ht="15" x14ac:dyDescent="0.25">
      <c r="A80" t="s">
        <v>156</v>
      </c>
      <c r="B80" t="s">
        <v>153</v>
      </c>
      <c r="C80" s="19">
        <v>20</v>
      </c>
      <c r="D80" s="13">
        <v>56.142000000000003</v>
      </c>
      <c r="E80" s="13">
        <f t="shared" si="1"/>
        <v>1122.8400000000001</v>
      </c>
    </row>
    <row r="81" spans="1:5" ht="15" x14ac:dyDescent="0.25">
      <c r="A81" t="s">
        <v>157</v>
      </c>
      <c r="B81" t="s">
        <v>153</v>
      </c>
      <c r="C81" s="19">
        <v>15</v>
      </c>
      <c r="D81" s="13">
        <v>45.79</v>
      </c>
      <c r="E81" s="13">
        <f t="shared" si="1"/>
        <v>686.85</v>
      </c>
    </row>
    <row r="82" spans="1:5" ht="15" x14ac:dyDescent="0.25">
      <c r="A82" t="s">
        <v>47</v>
      </c>
      <c r="B82" t="s">
        <v>153</v>
      </c>
      <c r="C82" s="19">
        <v>9</v>
      </c>
      <c r="D82" s="13">
        <v>42.02</v>
      </c>
      <c r="E82" s="13">
        <f t="shared" si="1"/>
        <v>378.18</v>
      </c>
    </row>
    <row r="83" spans="1:5" ht="15" x14ac:dyDescent="0.25">
      <c r="A83" t="s">
        <v>158</v>
      </c>
      <c r="B83" t="s">
        <v>153</v>
      </c>
      <c r="C83" s="19">
        <v>6</v>
      </c>
      <c r="D83" s="13">
        <v>77.510000000000005</v>
      </c>
      <c r="E83" s="13">
        <f t="shared" si="1"/>
        <v>465.06000000000006</v>
      </c>
    </row>
    <row r="84" spans="1:5" ht="15" x14ac:dyDescent="0.25">
      <c r="A84" t="s">
        <v>159</v>
      </c>
      <c r="B84" t="s">
        <v>153</v>
      </c>
      <c r="C84" s="19">
        <v>12</v>
      </c>
      <c r="D84" s="13">
        <v>71.186000000000007</v>
      </c>
      <c r="E84" s="13">
        <f t="shared" si="1"/>
        <v>854.23200000000008</v>
      </c>
    </row>
    <row r="85" spans="1:5" ht="15" x14ac:dyDescent="0.25">
      <c r="A85" t="s">
        <v>24</v>
      </c>
      <c r="B85" t="s">
        <v>153</v>
      </c>
      <c r="C85" s="19">
        <v>2</v>
      </c>
      <c r="D85" s="13">
        <v>78.959999999999994</v>
      </c>
      <c r="E85" s="13">
        <f t="shared" si="1"/>
        <v>157.91999999999999</v>
      </c>
    </row>
    <row r="86" spans="1:5" ht="15" x14ac:dyDescent="0.25">
      <c r="A86" t="s">
        <v>160</v>
      </c>
      <c r="B86" t="s">
        <v>153</v>
      </c>
      <c r="C86" s="19">
        <v>1</v>
      </c>
      <c r="D86" s="13">
        <v>61.762</v>
      </c>
      <c r="E86" s="13">
        <f t="shared" si="1"/>
        <v>61.762</v>
      </c>
    </row>
    <row r="87" spans="1:5" ht="15" x14ac:dyDescent="0.25">
      <c r="A87" t="s">
        <v>161</v>
      </c>
      <c r="B87" t="s">
        <v>153</v>
      </c>
      <c r="C87" s="19">
        <v>4</v>
      </c>
      <c r="D87" s="13">
        <v>54.542000000000002</v>
      </c>
      <c r="E87" s="13">
        <f t="shared" si="1"/>
        <v>218.16800000000001</v>
      </c>
    </row>
    <row r="88" spans="1:5" ht="15" x14ac:dyDescent="0.25">
      <c r="A88" s="11" t="s">
        <v>162</v>
      </c>
      <c r="B88" t="s">
        <v>153</v>
      </c>
      <c r="C88" s="19">
        <v>1</v>
      </c>
      <c r="D88" s="13">
        <v>108.80200000000001</v>
      </c>
      <c r="E88" s="13">
        <f t="shared" si="1"/>
        <v>108.80200000000001</v>
      </c>
    </row>
    <row r="89" spans="1:5" ht="15" x14ac:dyDescent="0.25">
      <c r="A89" t="s">
        <v>163</v>
      </c>
      <c r="B89" t="s">
        <v>153</v>
      </c>
      <c r="C89" s="19">
        <v>1</v>
      </c>
      <c r="D89" s="13">
        <v>85.347999999999999</v>
      </c>
      <c r="E89" s="13">
        <f t="shared" si="1"/>
        <v>85.347999999999999</v>
      </c>
    </row>
    <row r="90" spans="1:5" ht="15" x14ac:dyDescent="0.25">
      <c r="A90" t="s">
        <v>76</v>
      </c>
      <c r="B90" t="s">
        <v>153</v>
      </c>
      <c r="C90" s="19">
        <v>9</v>
      </c>
      <c r="D90" s="13">
        <v>23.72</v>
      </c>
      <c r="E90" s="13">
        <f t="shared" si="1"/>
        <v>213.48</v>
      </c>
    </row>
    <row r="91" spans="1:5" ht="15" x14ac:dyDescent="0.25">
      <c r="A91" t="s">
        <v>164</v>
      </c>
      <c r="B91" t="s">
        <v>165</v>
      </c>
      <c r="C91" s="19">
        <v>2</v>
      </c>
      <c r="D91" s="13">
        <v>72.054000000000002</v>
      </c>
      <c r="E91" s="13">
        <f t="shared" si="1"/>
        <v>144.108</v>
      </c>
    </row>
    <row r="92" spans="1:5" ht="15" x14ac:dyDescent="0.25">
      <c r="A92" t="s">
        <v>64</v>
      </c>
      <c r="B92" t="s">
        <v>166</v>
      </c>
      <c r="C92" s="19">
        <v>5</v>
      </c>
      <c r="D92" s="13">
        <v>34.591999999999999</v>
      </c>
      <c r="E92" s="13">
        <f t="shared" si="1"/>
        <v>172.95999999999998</v>
      </c>
    </row>
    <row r="93" spans="1:5" ht="15" x14ac:dyDescent="0.25">
      <c r="A93" t="s">
        <v>167</v>
      </c>
      <c r="B93" t="s">
        <v>166</v>
      </c>
      <c r="C93" s="19">
        <v>1</v>
      </c>
      <c r="D93" s="13">
        <v>51.112000000000002</v>
      </c>
      <c r="E93" s="13">
        <f t="shared" si="1"/>
        <v>51.112000000000002</v>
      </c>
    </row>
    <row r="94" spans="1:5" ht="15" x14ac:dyDescent="0.25">
      <c r="A94" t="s">
        <v>168</v>
      </c>
      <c r="B94" t="s">
        <v>166</v>
      </c>
      <c r="C94" s="19">
        <v>1</v>
      </c>
      <c r="D94" s="13">
        <v>54.36</v>
      </c>
      <c r="E94" s="13">
        <f t="shared" si="1"/>
        <v>54.36</v>
      </c>
    </row>
    <row r="95" spans="1:5" ht="15" x14ac:dyDescent="0.25">
      <c r="A95" t="s">
        <v>169</v>
      </c>
      <c r="B95" t="s">
        <v>166</v>
      </c>
      <c r="C95" s="19">
        <v>1</v>
      </c>
      <c r="D95" s="13">
        <v>61.54</v>
      </c>
      <c r="E95" s="13">
        <f t="shared" si="1"/>
        <v>61.54</v>
      </c>
    </row>
    <row r="96" spans="1:5" ht="15" x14ac:dyDescent="0.25">
      <c r="A96" t="s">
        <v>170</v>
      </c>
      <c r="B96" t="s">
        <v>166</v>
      </c>
      <c r="C96" s="19">
        <v>4</v>
      </c>
      <c r="D96" s="13">
        <v>32.26</v>
      </c>
      <c r="E96" s="13">
        <f t="shared" si="1"/>
        <v>129.04</v>
      </c>
    </row>
    <row r="97" spans="1:5" ht="15" x14ac:dyDescent="0.25">
      <c r="A97" t="s">
        <v>171</v>
      </c>
      <c r="B97" t="s">
        <v>166</v>
      </c>
      <c r="C97" s="19">
        <v>1</v>
      </c>
      <c r="D97" s="13">
        <v>111.783</v>
      </c>
      <c r="E97" s="13">
        <f t="shared" si="1"/>
        <v>111.783</v>
      </c>
    </row>
    <row r="98" spans="1:5" ht="15" x14ac:dyDescent="0.25">
      <c r="A98" t="s">
        <v>172</v>
      </c>
      <c r="B98" t="s">
        <v>166</v>
      </c>
      <c r="C98" s="19">
        <v>1</v>
      </c>
      <c r="D98" s="13">
        <v>29.706</v>
      </c>
      <c r="E98" s="13">
        <f t="shared" si="1"/>
        <v>29.706</v>
      </c>
    </row>
    <row r="99" spans="1:5" ht="15" x14ac:dyDescent="0.25">
      <c r="A99" t="s">
        <v>173</v>
      </c>
      <c r="B99" t="s">
        <v>166</v>
      </c>
      <c r="C99" s="19">
        <v>5</v>
      </c>
      <c r="D99" s="13">
        <v>33.531999999999996</v>
      </c>
      <c r="E99" s="13">
        <f t="shared" si="1"/>
        <v>167.65999999999997</v>
      </c>
    </row>
    <row r="100" spans="1:5" ht="15" x14ac:dyDescent="0.25">
      <c r="A100" t="s">
        <v>60</v>
      </c>
      <c r="B100" t="s">
        <v>174</v>
      </c>
      <c r="C100" s="19">
        <v>6</v>
      </c>
      <c r="D100" s="13">
        <v>47.43</v>
      </c>
      <c r="E100" s="13">
        <f t="shared" si="1"/>
        <v>284.58</v>
      </c>
    </row>
    <row r="101" spans="1:5" ht="15" x14ac:dyDescent="0.25">
      <c r="A101" t="s">
        <v>39</v>
      </c>
      <c r="B101" t="s">
        <v>174</v>
      </c>
      <c r="C101" s="19">
        <v>2</v>
      </c>
      <c r="D101" s="13">
        <v>63.091999999999999</v>
      </c>
      <c r="E101" s="13">
        <f t="shared" si="1"/>
        <v>126.184</v>
      </c>
    </row>
    <row r="102" spans="1:5" ht="15" x14ac:dyDescent="0.25">
      <c r="A102" t="s">
        <v>175</v>
      </c>
      <c r="B102" t="s">
        <v>174</v>
      </c>
      <c r="C102" s="19">
        <v>1</v>
      </c>
      <c r="D102" s="13">
        <v>102.236</v>
      </c>
      <c r="E102" s="13">
        <f t="shared" si="1"/>
        <v>102.236</v>
      </c>
    </row>
    <row r="103" spans="1:5" ht="15" x14ac:dyDescent="0.25">
      <c r="A103" t="s">
        <v>27</v>
      </c>
      <c r="B103" t="s">
        <v>174</v>
      </c>
      <c r="C103" s="19">
        <v>2</v>
      </c>
      <c r="D103" s="13">
        <v>83.784000000000006</v>
      </c>
      <c r="E103" s="13">
        <f t="shared" si="1"/>
        <v>167.56800000000001</v>
      </c>
    </row>
    <row r="104" spans="1:5" ht="15" x14ac:dyDescent="0.25">
      <c r="A104" t="s">
        <v>176</v>
      </c>
      <c r="B104" t="s">
        <v>174</v>
      </c>
      <c r="C104" s="19">
        <v>1</v>
      </c>
      <c r="D104" s="13">
        <v>142.11000000000001</v>
      </c>
      <c r="E104" s="13">
        <f t="shared" si="1"/>
        <v>142.11000000000001</v>
      </c>
    </row>
    <row r="105" spans="1:5" ht="15" x14ac:dyDescent="0.25">
      <c r="A105" t="s">
        <v>177</v>
      </c>
      <c r="B105" t="s">
        <v>178</v>
      </c>
      <c r="C105" s="19">
        <v>12</v>
      </c>
      <c r="D105" s="13">
        <v>27.89</v>
      </c>
      <c r="E105" s="13">
        <f t="shared" si="1"/>
        <v>334.68</v>
      </c>
    </row>
    <row r="106" spans="1:5" ht="15" x14ac:dyDescent="0.25">
      <c r="A106" t="s">
        <v>179</v>
      </c>
      <c r="B106" t="s">
        <v>178</v>
      </c>
      <c r="C106" s="19">
        <v>9</v>
      </c>
      <c r="D106" s="13">
        <v>65.927999999999997</v>
      </c>
      <c r="E106" s="13">
        <f t="shared" si="1"/>
        <v>593.35199999999998</v>
      </c>
    </row>
    <row r="107" spans="1:5" ht="15" x14ac:dyDescent="0.25">
      <c r="A107" t="s">
        <v>37</v>
      </c>
      <c r="B107" t="s">
        <v>178</v>
      </c>
      <c r="C107" s="19">
        <v>10</v>
      </c>
      <c r="D107" s="13">
        <v>81.075999999999993</v>
      </c>
      <c r="E107" s="13">
        <f t="shared" si="1"/>
        <v>810.76</v>
      </c>
    </row>
    <row r="108" spans="1:5" ht="15" x14ac:dyDescent="0.25">
      <c r="A108" t="s">
        <v>77</v>
      </c>
      <c r="B108" t="s">
        <v>178</v>
      </c>
      <c r="C108" s="19">
        <v>4</v>
      </c>
      <c r="D108" s="13">
        <v>12.478</v>
      </c>
      <c r="E108" s="13">
        <f t="shared" si="1"/>
        <v>49.911999999999999</v>
      </c>
    </row>
    <row r="109" spans="1:5" ht="15" x14ac:dyDescent="0.25">
      <c r="A109" t="s">
        <v>180</v>
      </c>
      <c r="B109" t="s">
        <v>178</v>
      </c>
      <c r="C109" s="19">
        <v>17</v>
      </c>
      <c r="D109" s="13">
        <v>19.95</v>
      </c>
      <c r="E109" s="13">
        <f t="shared" si="1"/>
        <v>339.15</v>
      </c>
    </row>
    <row r="110" spans="1:5" ht="15" x14ac:dyDescent="0.25">
      <c r="A110" t="s">
        <v>70</v>
      </c>
      <c r="B110" t="s">
        <v>181</v>
      </c>
      <c r="C110" s="19">
        <v>15</v>
      </c>
      <c r="D110" s="13">
        <v>20.484000000000002</v>
      </c>
      <c r="E110" s="13">
        <f t="shared" si="1"/>
        <v>307.26000000000005</v>
      </c>
    </row>
    <row r="111" spans="1:5" ht="15" x14ac:dyDescent="0.25">
      <c r="A111" t="s">
        <v>182</v>
      </c>
      <c r="B111" t="s">
        <v>181</v>
      </c>
      <c r="C111" s="19">
        <v>20</v>
      </c>
      <c r="D111" s="13">
        <v>48.496000000000002</v>
      </c>
      <c r="E111" s="13">
        <f t="shared" si="1"/>
        <v>969.92000000000007</v>
      </c>
    </row>
    <row r="112" spans="1:5" ht="15" x14ac:dyDescent="0.25">
      <c r="A112" t="s">
        <v>183</v>
      </c>
      <c r="B112" t="s">
        <v>181</v>
      </c>
      <c r="C112" s="19">
        <v>18</v>
      </c>
      <c r="D112" s="13">
        <v>71.186000000000007</v>
      </c>
      <c r="E112" s="13">
        <f t="shared" si="1"/>
        <v>1281.3480000000002</v>
      </c>
    </row>
    <row r="113" spans="1:5" ht="15" x14ac:dyDescent="0.25">
      <c r="A113" t="s">
        <v>184</v>
      </c>
      <c r="B113" t="s">
        <v>181</v>
      </c>
      <c r="C113" s="19">
        <v>4</v>
      </c>
      <c r="D113" s="13">
        <v>103.72199999999999</v>
      </c>
      <c r="E113" s="13">
        <f t="shared" si="1"/>
        <v>414.88799999999998</v>
      </c>
    </row>
    <row r="114" spans="1:5" ht="15" x14ac:dyDescent="0.25">
      <c r="A114" t="s">
        <v>185</v>
      </c>
      <c r="B114" t="s">
        <v>181</v>
      </c>
      <c r="C114" s="19">
        <v>2</v>
      </c>
      <c r="D114" s="13">
        <v>196.43199999999999</v>
      </c>
      <c r="E114" s="13">
        <f t="shared" si="1"/>
        <v>392.86399999999998</v>
      </c>
    </row>
    <row r="115" spans="1:5" ht="15" x14ac:dyDescent="0.25">
      <c r="A115" t="s">
        <v>186</v>
      </c>
      <c r="B115" t="s">
        <v>181</v>
      </c>
      <c r="C115" s="19">
        <v>4</v>
      </c>
      <c r="D115" s="13">
        <v>17.358000000000001</v>
      </c>
      <c r="E115" s="13">
        <f t="shared" si="1"/>
        <v>69.432000000000002</v>
      </c>
    </row>
    <row r="116" spans="1:5" ht="15" x14ac:dyDescent="0.25">
      <c r="A116" t="s">
        <v>187</v>
      </c>
      <c r="B116" t="s">
        <v>181</v>
      </c>
      <c r="C116" s="19">
        <v>26</v>
      </c>
      <c r="D116" s="13">
        <v>26.95</v>
      </c>
      <c r="E116" s="13">
        <f t="shared" si="1"/>
        <v>700.69999999999993</v>
      </c>
    </row>
    <row r="117" spans="1:5" ht="15" x14ac:dyDescent="0.25">
      <c r="A117" t="s">
        <v>188</v>
      </c>
      <c r="B117" t="s">
        <v>189</v>
      </c>
      <c r="C117" s="19">
        <v>7</v>
      </c>
      <c r="D117" s="13">
        <v>37.56</v>
      </c>
      <c r="E117" s="13">
        <f t="shared" si="1"/>
        <v>262.92</v>
      </c>
    </row>
    <row r="118" spans="1:5" ht="15" x14ac:dyDescent="0.25">
      <c r="A118" t="s">
        <v>75</v>
      </c>
      <c r="B118" t="s">
        <v>189</v>
      </c>
      <c r="C118" s="19">
        <v>4</v>
      </c>
      <c r="D118" s="13">
        <v>16.899999999999999</v>
      </c>
      <c r="E118" s="13">
        <f t="shared" si="1"/>
        <v>67.599999999999994</v>
      </c>
    </row>
    <row r="119" spans="1:5" ht="15" x14ac:dyDescent="0.25">
      <c r="A119" t="s">
        <v>190</v>
      </c>
      <c r="B119" t="s">
        <v>189</v>
      </c>
      <c r="C119" s="19">
        <v>13</v>
      </c>
      <c r="D119" s="13">
        <v>17.940000000000001</v>
      </c>
      <c r="E119" s="13">
        <f t="shared" si="1"/>
        <v>233.22000000000003</v>
      </c>
    </row>
    <row r="120" spans="1:5" ht="15" x14ac:dyDescent="0.25">
      <c r="A120" t="s">
        <v>191</v>
      </c>
      <c r="B120" t="s">
        <v>192</v>
      </c>
      <c r="C120" s="19">
        <v>7</v>
      </c>
      <c r="D120" s="13">
        <v>28.286000000000001</v>
      </c>
      <c r="E120" s="13">
        <f t="shared" si="1"/>
        <v>198.00200000000001</v>
      </c>
    </row>
    <row r="121" spans="1:5" ht="15" x14ac:dyDescent="0.25">
      <c r="A121" t="s">
        <v>193</v>
      </c>
      <c r="B121" t="s">
        <v>192</v>
      </c>
      <c r="C121" s="19">
        <v>4</v>
      </c>
      <c r="D121" s="13">
        <v>38.86</v>
      </c>
      <c r="E121" s="13">
        <f t="shared" si="1"/>
        <v>155.44</v>
      </c>
    </row>
    <row r="122" spans="1:5" ht="15" x14ac:dyDescent="0.25">
      <c r="A122" t="s">
        <v>51</v>
      </c>
      <c r="B122" t="s">
        <v>192</v>
      </c>
      <c r="C122" s="19">
        <v>7</v>
      </c>
      <c r="D122" s="13">
        <v>71.53</v>
      </c>
      <c r="E122" s="13">
        <f t="shared" si="1"/>
        <v>500.71000000000004</v>
      </c>
    </row>
    <row r="123" spans="1:5" ht="15" x14ac:dyDescent="0.25">
      <c r="A123" t="s">
        <v>34</v>
      </c>
      <c r="B123" t="s">
        <v>192</v>
      </c>
      <c r="C123" s="19">
        <v>3</v>
      </c>
      <c r="D123" s="13">
        <v>70.695999999999998</v>
      </c>
      <c r="E123" s="13">
        <f t="shared" si="1"/>
        <v>212.08799999999999</v>
      </c>
    </row>
    <row r="124" spans="1:5" ht="15" x14ac:dyDescent="0.25">
      <c r="A124" t="s">
        <v>194</v>
      </c>
      <c r="B124" t="s">
        <v>192</v>
      </c>
      <c r="C124" s="19">
        <v>11</v>
      </c>
      <c r="D124" s="13">
        <v>176.91200000000001</v>
      </c>
      <c r="E124" s="13">
        <f t="shared" si="1"/>
        <v>1946.0320000000002</v>
      </c>
    </row>
    <row r="125" spans="1:5" ht="15" x14ac:dyDescent="0.25">
      <c r="A125" t="s">
        <v>61</v>
      </c>
      <c r="B125" t="s">
        <v>195</v>
      </c>
      <c r="C125" s="19">
        <v>2</v>
      </c>
      <c r="D125" s="13">
        <v>47.188000000000002</v>
      </c>
      <c r="E125" s="13">
        <f t="shared" si="1"/>
        <v>94.376000000000005</v>
      </c>
    </row>
    <row r="126" spans="1:5" ht="15" x14ac:dyDescent="0.25">
      <c r="A126" t="s">
        <v>53</v>
      </c>
      <c r="B126" t="s">
        <v>196</v>
      </c>
      <c r="C126" s="19">
        <v>4</v>
      </c>
      <c r="D126" s="13">
        <v>52.402000000000001</v>
      </c>
      <c r="E126" s="13">
        <f t="shared" si="1"/>
        <v>209.608</v>
      </c>
    </row>
    <row r="127" spans="1:5" ht="15" x14ac:dyDescent="0.25">
      <c r="A127" t="s">
        <v>197</v>
      </c>
      <c r="B127" t="s">
        <v>198</v>
      </c>
      <c r="C127" s="19">
        <v>2</v>
      </c>
      <c r="D127" s="13">
        <v>63.55</v>
      </c>
      <c r="E127" s="13">
        <f t="shared" si="1"/>
        <v>127.1</v>
      </c>
    </row>
    <row r="128" spans="1:5" ht="15" x14ac:dyDescent="0.25">
      <c r="A128" t="s">
        <v>199</v>
      </c>
      <c r="B128" t="s">
        <v>195</v>
      </c>
      <c r="C128" s="19">
        <v>5</v>
      </c>
      <c r="D128" s="13">
        <v>80.453999999999994</v>
      </c>
      <c r="E128" s="13">
        <f t="shared" si="1"/>
        <v>402.27</v>
      </c>
    </row>
    <row r="129" spans="1:5" ht="15" x14ac:dyDescent="0.25">
      <c r="A129" t="s">
        <v>200</v>
      </c>
      <c r="B129" t="s">
        <v>195</v>
      </c>
      <c r="C129" s="19">
        <v>4</v>
      </c>
      <c r="D129" s="13">
        <v>134.4</v>
      </c>
      <c r="E129" s="13">
        <f t="shared" si="1"/>
        <v>537.6</v>
      </c>
    </row>
    <row r="130" spans="1:5" ht="15" x14ac:dyDescent="0.25">
      <c r="A130" t="s">
        <v>201</v>
      </c>
      <c r="B130" t="s">
        <v>202</v>
      </c>
      <c r="C130" s="19">
        <v>2</v>
      </c>
      <c r="D130" s="13">
        <v>47.38</v>
      </c>
      <c r="E130" s="13">
        <f t="shared" ref="E130:E193" si="2">D130*C130</f>
        <v>94.76</v>
      </c>
    </row>
    <row r="131" spans="1:5" ht="15" x14ac:dyDescent="0.25">
      <c r="A131" t="s">
        <v>46</v>
      </c>
      <c r="B131" t="s">
        <v>203</v>
      </c>
      <c r="C131" s="19">
        <v>5</v>
      </c>
      <c r="D131" s="13">
        <v>44.31</v>
      </c>
      <c r="E131" s="13">
        <f t="shared" si="2"/>
        <v>221.55</v>
      </c>
    </row>
    <row r="132" spans="1:5" ht="15" x14ac:dyDescent="0.25">
      <c r="A132" t="s">
        <v>26</v>
      </c>
      <c r="B132" t="s">
        <v>202</v>
      </c>
      <c r="C132" s="19">
        <v>2</v>
      </c>
      <c r="D132" s="13">
        <v>81.323999999999998</v>
      </c>
      <c r="E132" s="13">
        <f t="shared" si="2"/>
        <v>162.648</v>
      </c>
    </row>
    <row r="133" spans="1:5" ht="15" x14ac:dyDescent="0.25">
      <c r="A133" t="s">
        <v>204</v>
      </c>
      <c r="B133" t="s">
        <v>205</v>
      </c>
      <c r="C133" s="19">
        <v>1</v>
      </c>
      <c r="D133" s="13">
        <v>66.3</v>
      </c>
      <c r="E133" s="13">
        <f t="shared" si="2"/>
        <v>66.3</v>
      </c>
    </row>
    <row r="134" spans="1:5" ht="15" x14ac:dyDescent="0.25">
      <c r="A134" t="s">
        <v>206</v>
      </c>
      <c r="B134" t="s">
        <v>207</v>
      </c>
      <c r="C134" s="19">
        <v>2</v>
      </c>
      <c r="D134" s="13">
        <v>97.45</v>
      </c>
      <c r="E134" s="13">
        <f t="shared" si="2"/>
        <v>194.9</v>
      </c>
    </row>
    <row r="135" spans="1:5" ht="15" x14ac:dyDescent="0.25">
      <c r="A135" t="s">
        <v>208</v>
      </c>
      <c r="B135" t="s">
        <v>207</v>
      </c>
      <c r="C135" s="19">
        <v>2</v>
      </c>
      <c r="D135" s="13">
        <v>16.23</v>
      </c>
      <c r="E135" s="13">
        <f t="shared" si="2"/>
        <v>32.46</v>
      </c>
    </row>
    <row r="136" spans="1:5" ht="15" x14ac:dyDescent="0.25">
      <c r="A136" t="s">
        <v>209</v>
      </c>
      <c r="B136" t="s">
        <v>210</v>
      </c>
      <c r="C136" s="19">
        <v>3</v>
      </c>
      <c r="D136" s="13">
        <v>28.71</v>
      </c>
      <c r="E136" s="13">
        <f t="shared" si="2"/>
        <v>86.13</v>
      </c>
    </row>
    <row r="137" spans="1:5" ht="15" x14ac:dyDescent="0.25">
      <c r="A137" t="s">
        <v>211</v>
      </c>
      <c r="B137" t="s">
        <v>212</v>
      </c>
      <c r="C137" s="19">
        <v>2</v>
      </c>
      <c r="D137" s="13">
        <v>27.03</v>
      </c>
      <c r="E137" s="13">
        <f t="shared" si="2"/>
        <v>54.06</v>
      </c>
    </row>
    <row r="138" spans="1:5" ht="15" x14ac:dyDescent="0.25">
      <c r="A138" t="s">
        <v>213</v>
      </c>
      <c r="B138" t="s">
        <v>214</v>
      </c>
      <c r="C138" s="19">
        <v>8</v>
      </c>
      <c r="D138" s="13">
        <v>12.43</v>
      </c>
      <c r="E138" s="13">
        <f t="shared" si="2"/>
        <v>99.44</v>
      </c>
    </row>
    <row r="139" spans="1:5" ht="15" x14ac:dyDescent="0.25">
      <c r="A139" t="s">
        <v>215</v>
      </c>
      <c r="B139" t="s">
        <v>214</v>
      </c>
      <c r="C139" s="19">
        <v>3</v>
      </c>
      <c r="D139" s="13">
        <v>39.862000000000002</v>
      </c>
      <c r="E139" s="13">
        <f t="shared" si="2"/>
        <v>119.58600000000001</v>
      </c>
    </row>
    <row r="140" spans="1:5" ht="15" x14ac:dyDescent="0.25">
      <c r="A140" t="s">
        <v>216</v>
      </c>
      <c r="B140" t="s">
        <v>214</v>
      </c>
      <c r="C140" s="19">
        <v>1</v>
      </c>
      <c r="D140" s="13">
        <v>56.33</v>
      </c>
      <c r="E140" s="13">
        <f t="shared" si="2"/>
        <v>56.33</v>
      </c>
    </row>
    <row r="141" spans="1:5" ht="15" x14ac:dyDescent="0.25">
      <c r="A141" t="s">
        <v>217</v>
      </c>
      <c r="B141" t="s">
        <v>214</v>
      </c>
      <c r="C141" s="19">
        <v>3</v>
      </c>
      <c r="D141" s="13">
        <v>33.659999999999997</v>
      </c>
      <c r="E141" s="13">
        <f t="shared" si="2"/>
        <v>100.97999999999999</v>
      </c>
    </row>
    <row r="142" spans="1:5" ht="15" x14ac:dyDescent="0.25">
      <c r="A142" t="s">
        <v>218</v>
      </c>
      <c r="B142" t="s">
        <v>219</v>
      </c>
      <c r="C142" s="19">
        <v>14</v>
      </c>
      <c r="D142" s="13">
        <v>69.260000000000005</v>
      </c>
      <c r="E142" s="13">
        <f t="shared" si="2"/>
        <v>969.6400000000001</v>
      </c>
    </row>
    <row r="143" spans="1:5" ht="15" x14ac:dyDescent="0.25">
      <c r="A143" t="s">
        <v>220</v>
      </c>
      <c r="B143" t="s">
        <v>214</v>
      </c>
      <c r="C143" s="19">
        <v>1</v>
      </c>
      <c r="D143" s="13">
        <v>58.302</v>
      </c>
      <c r="E143" s="13">
        <f t="shared" si="2"/>
        <v>58.302</v>
      </c>
    </row>
    <row r="144" spans="1:5" ht="15" x14ac:dyDescent="0.25">
      <c r="A144" t="s">
        <v>59</v>
      </c>
      <c r="B144" t="s">
        <v>214</v>
      </c>
      <c r="C144" s="19">
        <v>5</v>
      </c>
      <c r="D144" s="13">
        <v>70.481999999999999</v>
      </c>
      <c r="E144" s="13">
        <f t="shared" si="2"/>
        <v>352.40999999999997</v>
      </c>
    </row>
    <row r="145" spans="1:5" ht="15" x14ac:dyDescent="0.25">
      <c r="A145" t="s">
        <v>25</v>
      </c>
      <c r="B145" t="s">
        <v>214</v>
      </c>
      <c r="C145" s="19">
        <v>1</v>
      </c>
      <c r="D145" s="13">
        <v>82.85</v>
      </c>
      <c r="E145" s="13">
        <f t="shared" si="2"/>
        <v>82.85</v>
      </c>
    </row>
    <row r="146" spans="1:5" ht="15" x14ac:dyDescent="0.25">
      <c r="A146" t="s">
        <v>221</v>
      </c>
      <c r="B146" t="s">
        <v>214</v>
      </c>
      <c r="C146" s="19">
        <v>13</v>
      </c>
      <c r="D146" s="13">
        <v>18.18</v>
      </c>
      <c r="E146" s="13">
        <f t="shared" si="2"/>
        <v>236.34</v>
      </c>
    </row>
    <row r="147" spans="1:5" ht="15" x14ac:dyDescent="0.25">
      <c r="A147" t="s">
        <v>222</v>
      </c>
      <c r="B147" t="s">
        <v>214</v>
      </c>
      <c r="C147" s="19">
        <v>2</v>
      </c>
      <c r="D147" s="13">
        <v>32.46</v>
      </c>
      <c r="E147" s="13">
        <f t="shared" si="2"/>
        <v>64.92</v>
      </c>
    </row>
    <row r="148" spans="1:5" ht="15" x14ac:dyDescent="0.25">
      <c r="A148" t="s">
        <v>223</v>
      </c>
      <c r="B148" t="s">
        <v>214</v>
      </c>
      <c r="C148" s="19">
        <v>10</v>
      </c>
      <c r="D148" s="13">
        <v>39.57</v>
      </c>
      <c r="E148" s="13">
        <f t="shared" si="2"/>
        <v>395.7</v>
      </c>
    </row>
    <row r="149" spans="1:5" ht="15" x14ac:dyDescent="0.25">
      <c r="A149" t="s">
        <v>224</v>
      </c>
      <c r="B149" t="s">
        <v>214</v>
      </c>
      <c r="C149" s="19">
        <v>1</v>
      </c>
      <c r="D149" s="13">
        <v>20.152000000000001</v>
      </c>
      <c r="E149" s="13">
        <f t="shared" si="2"/>
        <v>20.152000000000001</v>
      </c>
    </row>
    <row r="150" spans="1:5" ht="15" x14ac:dyDescent="0.25">
      <c r="A150" t="s">
        <v>66</v>
      </c>
      <c r="B150" t="s">
        <v>214</v>
      </c>
      <c r="C150" s="19">
        <v>7</v>
      </c>
      <c r="D150" s="13">
        <v>57.26</v>
      </c>
      <c r="E150" s="13">
        <f t="shared" si="2"/>
        <v>400.82</v>
      </c>
    </row>
    <row r="151" spans="1:5" ht="15" x14ac:dyDescent="0.25">
      <c r="A151" t="s">
        <v>225</v>
      </c>
      <c r="B151" t="s">
        <v>214</v>
      </c>
      <c r="C151" s="19">
        <v>5</v>
      </c>
      <c r="D151" s="13">
        <v>74.424000000000007</v>
      </c>
      <c r="E151" s="13">
        <f t="shared" si="2"/>
        <v>372.12</v>
      </c>
    </row>
    <row r="152" spans="1:5" ht="15" x14ac:dyDescent="0.25">
      <c r="A152" t="s">
        <v>33</v>
      </c>
      <c r="B152" t="s">
        <v>214</v>
      </c>
      <c r="C152" s="19">
        <v>6</v>
      </c>
      <c r="D152" s="13">
        <v>80.016000000000005</v>
      </c>
      <c r="E152" s="13">
        <f t="shared" si="2"/>
        <v>480.096</v>
      </c>
    </row>
    <row r="153" spans="1:5" ht="15" x14ac:dyDescent="0.25">
      <c r="A153" t="s">
        <v>226</v>
      </c>
      <c r="B153" t="s">
        <v>214</v>
      </c>
      <c r="C153" s="19">
        <v>12</v>
      </c>
      <c r="D153" s="13">
        <v>18.681999999999999</v>
      </c>
      <c r="E153" s="13">
        <f t="shared" si="2"/>
        <v>224.18399999999997</v>
      </c>
    </row>
    <row r="154" spans="1:5" ht="15" x14ac:dyDescent="0.25">
      <c r="A154" t="s">
        <v>52</v>
      </c>
      <c r="B154" t="s">
        <v>214</v>
      </c>
      <c r="C154" s="19">
        <v>2</v>
      </c>
      <c r="D154" s="13"/>
      <c r="E154" s="13">
        <f t="shared" si="2"/>
        <v>0</v>
      </c>
    </row>
    <row r="155" spans="1:5" ht="15" x14ac:dyDescent="0.25">
      <c r="A155" t="s">
        <v>74</v>
      </c>
      <c r="B155" t="s">
        <v>214</v>
      </c>
      <c r="C155" s="19">
        <v>1</v>
      </c>
      <c r="D155" s="13">
        <v>32.026000000000003</v>
      </c>
      <c r="E155" s="13">
        <f t="shared" si="2"/>
        <v>32.026000000000003</v>
      </c>
    </row>
    <row r="156" spans="1:5" ht="15" x14ac:dyDescent="0.25">
      <c r="A156" t="s">
        <v>71</v>
      </c>
      <c r="B156" t="s">
        <v>214</v>
      </c>
      <c r="C156" s="19">
        <v>5</v>
      </c>
      <c r="D156" s="13">
        <v>21.84</v>
      </c>
      <c r="E156" s="13">
        <f t="shared" si="2"/>
        <v>109.2</v>
      </c>
    </row>
    <row r="157" spans="1:5" ht="15" x14ac:dyDescent="0.25">
      <c r="A157" t="s">
        <v>227</v>
      </c>
      <c r="B157" t="s">
        <v>228</v>
      </c>
      <c r="C157" s="19">
        <v>14</v>
      </c>
      <c r="D157" s="13">
        <v>23.878</v>
      </c>
      <c r="E157" s="13">
        <f t="shared" si="2"/>
        <v>334.29200000000003</v>
      </c>
    </row>
    <row r="158" spans="1:5" ht="15" x14ac:dyDescent="0.25">
      <c r="A158" t="s">
        <v>229</v>
      </c>
      <c r="B158" t="s">
        <v>214</v>
      </c>
      <c r="C158" s="19">
        <v>2</v>
      </c>
      <c r="D158" s="13">
        <v>19.52</v>
      </c>
      <c r="E158" s="13">
        <f t="shared" si="2"/>
        <v>39.04</v>
      </c>
    </row>
    <row r="159" spans="1:5" ht="15" x14ac:dyDescent="0.25">
      <c r="A159" t="s">
        <v>230</v>
      </c>
      <c r="B159" t="s">
        <v>214</v>
      </c>
      <c r="C159" s="19">
        <v>4</v>
      </c>
      <c r="D159" s="13">
        <v>38.097999999999999</v>
      </c>
      <c r="E159" s="13">
        <f t="shared" si="2"/>
        <v>152.392</v>
      </c>
    </row>
    <row r="160" spans="1:5" ht="15" x14ac:dyDescent="0.25">
      <c r="A160" t="s">
        <v>231</v>
      </c>
      <c r="B160" t="s">
        <v>214</v>
      </c>
      <c r="C160" s="19">
        <v>5</v>
      </c>
      <c r="D160" s="13">
        <v>46.701999999999998</v>
      </c>
      <c r="E160" s="13">
        <f t="shared" si="2"/>
        <v>233.51</v>
      </c>
    </row>
    <row r="161" spans="1:5" ht="15" x14ac:dyDescent="0.25">
      <c r="A161" t="s">
        <v>232</v>
      </c>
      <c r="B161" t="s">
        <v>214</v>
      </c>
      <c r="C161" s="19">
        <v>1</v>
      </c>
      <c r="D161" s="13">
        <v>54.53</v>
      </c>
      <c r="E161" s="13">
        <f t="shared" si="2"/>
        <v>54.53</v>
      </c>
    </row>
    <row r="162" spans="1:5" ht="15" x14ac:dyDescent="0.25">
      <c r="A162" t="s">
        <v>233</v>
      </c>
      <c r="B162" t="s">
        <v>214</v>
      </c>
      <c r="C162" s="19">
        <v>3</v>
      </c>
      <c r="D162" s="13">
        <v>90.962000000000003</v>
      </c>
      <c r="E162" s="13">
        <f t="shared" si="2"/>
        <v>272.88600000000002</v>
      </c>
    </row>
    <row r="163" spans="1:5" ht="15" x14ac:dyDescent="0.25">
      <c r="A163" t="s">
        <v>234</v>
      </c>
      <c r="B163" t="s">
        <v>214</v>
      </c>
      <c r="C163" s="19">
        <v>1</v>
      </c>
      <c r="D163" s="13">
        <v>135.25800000000001</v>
      </c>
      <c r="E163" s="13">
        <f t="shared" si="2"/>
        <v>135.25800000000001</v>
      </c>
    </row>
    <row r="164" spans="1:5" ht="15" x14ac:dyDescent="0.25">
      <c r="A164" t="s">
        <v>235</v>
      </c>
      <c r="B164" t="s">
        <v>214</v>
      </c>
      <c r="C164" s="19">
        <v>4</v>
      </c>
      <c r="D164" s="13">
        <v>17.052</v>
      </c>
      <c r="E164" s="13">
        <f t="shared" si="2"/>
        <v>68.207999999999998</v>
      </c>
    </row>
    <row r="165" spans="1:5" ht="15" x14ac:dyDescent="0.25">
      <c r="A165" t="s">
        <v>236</v>
      </c>
      <c r="B165" t="s">
        <v>237</v>
      </c>
      <c r="C165" s="19">
        <v>12</v>
      </c>
      <c r="D165" s="13">
        <v>20.77</v>
      </c>
      <c r="E165" s="13">
        <f t="shared" si="2"/>
        <v>249.24</v>
      </c>
    </row>
    <row r="166" spans="1:5" ht="15" x14ac:dyDescent="0.25">
      <c r="A166" t="s">
        <v>238</v>
      </c>
      <c r="B166" t="s">
        <v>165</v>
      </c>
      <c r="C166" s="19">
        <v>1</v>
      </c>
      <c r="D166" s="13">
        <v>30.05</v>
      </c>
      <c r="E166" s="13">
        <f t="shared" si="2"/>
        <v>30.05</v>
      </c>
    </row>
    <row r="167" spans="1:5" ht="15" x14ac:dyDescent="0.25">
      <c r="A167" t="s">
        <v>239</v>
      </c>
      <c r="B167" t="s">
        <v>165</v>
      </c>
      <c r="C167" s="19">
        <v>1</v>
      </c>
      <c r="D167" s="13">
        <v>16.87</v>
      </c>
      <c r="E167" s="13">
        <f t="shared" si="2"/>
        <v>16.87</v>
      </c>
    </row>
    <row r="168" spans="1:5" ht="15" x14ac:dyDescent="0.25">
      <c r="A168" t="s">
        <v>68</v>
      </c>
      <c r="B168" t="s">
        <v>240</v>
      </c>
      <c r="C168" s="19">
        <v>1</v>
      </c>
      <c r="D168" s="13">
        <v>23.617999999999999</v>
      </c>
      <c r="E168" s="13">
        <f t="shared" si="2"/>
        <v>23.617999999999999</v>
      </c>
    </row>
    <row r="169" spans="1:5" ht="15" x14ac:dyDescent="0.25">
      <c r="A169" t="s">
        <v>241</v>
      </c>
      <c r="B169" t="s">
        <v>240</v>
      </c>
      <c r="C169" s="19">
        <v>1</v>
      </c>
      <c r="D169" s="13">
        <v>29.85</v>
      </c>
      <c r="E169" s="13">
        <f t="shared" si="2"/>
        <v>29.85</v>
      </c>
    </row>
    <row r="170" spans="1:5" ht="15" x14ac:dyDescent="0.25">
      <c r="A170" t="s">
        <v>242</v>
      </c>
      <c r="B170" t="s">
        <v>240</v>
      </c>
      <c r="C170" s="19">
        <v>3</v>
      </c>
      <c r="D170" s="13">
        <v>56.74</v>
      </c>
      <c r="E170" s="13">
        <f t="shared" si="2"/>
        <v>170.22</v>
      </c>
    </row>
    <row r="171" spans="1:5" ht="15" x14ac:dyDescent="0.25">
      <c r="A171" t="s">
        <v>243</v>
      </c>
      <c r="B171" t="s">
        <v>240</v>
      </c>
      <c r="C171" s="19">
        <v>3</v>
      </c>
      <c r="D171" s="13">
        <v>44.13</v>
      </c>
      <c r="E171" s="13">
        <f t="shared" si="2"/>
        <v>132.39000000000001</v>
      </c>
    </row>
    <row r="172" spans="1:5" ht="15" x14ac:dyDescent="0.25">
      <c r="A172" t="s">
        <v>244</v>
      </c>
      <c r="B172" t="s">
        <v>245</v>
      </c>
      <c r="C172" s="19">
        <v>8</v>
      </c>
      <c r="D172" s="13">
        <v>12.16</v>
      </c>
      <c r="E172" s="13">
        <f t="shared" si="2"/>
        <v>97.28</v>
      </c>
    </row>
    <row r="173" spans="1:5" ht="15" x14ac:dyDescent="0.25">
      <c r="A173" t="s">
        <v>54</v>
      </c>
      <c r="B173" t="s">
        <v>246</v>
      </c>
      <c r="C173" s="19">
        <v>1</v>
      </c>
      <c r="D173" s="13">
        <v>33.840000000000003</v>
      </c>
      <c r="E173" s="13">
        <f t="shared" si="2"/>
        <v>33.840000000000003</v>
      </c>
    </row>
    <row r="174" spans="1:5" ht="15" x14ac:dyDescent="0.25">
      <c r="A174" t="s">
        <v>247</v>
      </c>
      <c r="B174" t="s">
        <v>245</v>
      </c>
      <c r="C174" s="19">
        <v>5</v>
      </c>
      <c r="D174" s="13">
        <v>60.408000000000001</v>
      </c>
      <c r="E174" s="13">
        <f t="shared" si="2"/>
        <v>302.04000000000002</v>
      </c>
    </row>
    <row r="175" spans="1:5" ht="15" x14ac:dyDescent="0.25">
      <c r="A175" t="s">
        <v>248</v>
      </c>
      <c r="B175" t="s">
        <v>165</v>
      </c>
      <c r="C175" s="19">
        <v>1</v>
      </c>
      <c r="D175" s="13">
        <v>29.9</v>
      </c>
      <c r="E175" s="13">
        <f t="shared" si="2"/>
        <v>29.9</v>
      </c>
    </row>
    <row r="176" spans="1:5" ht="15" x14ac:dyDescent="0.25">
      <c r="A176" t="s">
        <v>249</v>
      </c>
      <c r="B176" t="s">
        <v>165</v>
      </c>
      <c r="C176" s="19">
        <v>1</v>
      </c>
      <c r="D176" s="13">
        <v>43.944000000000003</v>
      </c>
      <c r="E176" s="13">
        <f t="shared" si="2"/>
        <v>43.944000000000003</v>
      </c>
    </row>
    <row r="177" spans="1:5" ht="15" x14ac:dyDescent="0.25">
      <c r="A177" t="s">
        <v>250</v>
      </c>
      <c r="B177" t="s">
        <v>251</v>
      </c>
      <c r="C177" s="19">
        <v>1</v>
      </c>
      <c r="D177" s="13">
        <v>33.25</v>
      </c>
      <c r="E177" s="13">
        <f t="shared" si="2"/>
        <v>33.25</v>
      </c>
    </row>
    <row r="178" spans="1:5" ht="15" x14ac:dyDescent="0.25">
      <c r="A178" t="s">
        <v>252</v>
      </c>
      <c r="B178" t="s">
        <v>251</v>
      </c>
      <c r="C178" s="19">
        <v>2</v>
      </c>
      <c r="D178" s="13">
        <v>65.587999999999994</v>
      </c>
      <c r="E178" s="13">
        <f t="shared" si="2"/>
        <v>131.17599999999999</v>
      </c>
    </row>
    <row r="179" spans="1:5" ht="15" x14ac:dyDescent="0.25">
      <c r="A179" t="s">
        <v>253</v>
      </c>
      <c r="B179" t="s">
        <v>251</v>
      </c>
      <c r="C179" s="19">
        <v>1</v>
      </c>
      <c r="D179" s="13">
        <v>76.13</v>
      </c>
      <c r="E179" s="13">
        <f t="shared" si="2"/>
        <v>76.13</v>
      </c>
    </row>
    <row r="180" spans="1:5" ht="15" x14ac:dyDescent="0.25">
      <c r="A180" t="s">
        <v>50</v>
      </c>
      <c r="B180" t="s">
        <v>165</v>
      </c>
      <c r="C180" s="19">
        <v>1</v>
      </c>
      <c r="D180" s="13">
        <v>46.914000000000001</v>
      </c>
      <c r="E180" s="13">
        <f t="shared" si="2"/>
        <v>46.914000000000001</v>
      </c>
    </row>
    <row r="181" spans="1:5" ht="15" x14ac:dyDescent="0.25">
      <c r="A181" t="s">
        <v>254</v>
      </c>
      <c r="B181" t="s">
        <v>165</v>
      </c>
      <c r="C181" s="19">
        <v>1</v>
      </c>
      <c r="D181" s="13">
        <v>51.53</v>
      </c>
      <c r="E181" s="13">
        <f t="shared" si="2"/>
        <v>51.53</v>
      </c>
    </row>
    <row r="182" spans="1:5" ht="15" x14ac:dyDescent="0.25">
      <c r="A182" t="s">
        <v>255</v>
      </c>
      <c r="B182" t="s">
        <v>256</v>
      </c>
      <c r="C182" s="19">
        <v>1</v>
      </c>
      <c r="D182" s="13">
        <v>8.18</v>
      </c>
      <c r="E182" s="13">
        <f t="shared" si="2"/>
        <v>8.18</v>
      </c>
    </row>
    <row r="183" spans="1:5" ht="15" x14ac:dyDescent="0.25">
      <c r="A183" t="s">
        <v>22</v>
      </c>
      <c r="B183" t="s">
        <v>257</v>
      </c>
      <c r="C183" s="19">
        <v>1</v>
      </c>
      <c r="D183" s="13">
        <v>66.47</v>
      </c>
      <c r="E183" s="13">
        <f t="shared" si="2"/>
        <v>66.47</v>
      </c>
    </row>
    <row r="184" spans="1:5" ht="15" x14ac:dyDescent="0.25">
      <c r="A184" t="s">
        <v>258</v>
      </c>
      <c r="B184" t="s">
        <v>257</v>
      </c>
      <c r="C184" s="19">
        <v>1</v>
      </c>
      <c r="D184" s="13">
        <v>40.86</v>
      </c>
      <c r="E184" s="13">
        <f t="shared" si="2"/>
        <v>40.86</v>
      </c>
    </row>
    <row r="185" spans="1:5" ht="15" x14ac:dyDescent="0.25">
      <c r="A185" t="s">
        <v>259</v>
      </c>
      <c r="B185" t="s">
        <v>260</v>
      </c>
      <c r="C185" s="19">
        <v>1</v>
      </c>
      <c r="D185" s="13">
        <v>21.52</v>
      </c>
      <c r="E185" s="13">
        <f t="shared" si="2"/>
        <v>21.52</v>
      </c>
    </row>
    <row r="186" spans="1:5" ht="15" x14ac:dyDescent="0.25">
      <c r="A186" t="s">
        <v>20</v>
      </c>
      <c r="B186" t="s">
        <v>260</v>
      </c>
      <c r="C186" s="19">
        <v>1</v>
      </c>
      <c r="D186" s="13">
        <v>83.626000000000005</v>
      </c>
      <c r="E186" s="13">
        <f t="shared" si="2"/>
        <v>83.626000000000005</v>
      </c>
    </row>
    <row r="187" spans="1:5" ht="15" x14ac:dyDescent="0.25">
      <c r="A187" t="s">
        <v>261</v>
      </c>
      <c r="B187" t="s">
        <v>262</v>
      </c>
      <c r="C187" s="19">
        <v>1</v>
      </c>
      <c r="D187" s="13">
        <v>96.56</v>
      </c>
      <c r="E187" s="13">
        <f t="shared" si="2"/>
        <v>96.56</v>
      </c>
    </row>
    <row r="188" spans="1:5" ht="15" x14ac:dyDescent="0.25">
      <c r="A188" t="s">
        <v>23</v>
      </c>
      <c r="B188" t="s">
        <v>262</v>
      </c>
      <c r="C188" s="19">
        <v>1</v>
      </c>
      <c r="D188" s="13">
        <v>103.06399999999999</v>
      </c>
      <c r="E188" s="13">
        <f t="shared" si="2"/>
        <v>103.06399999999999</v>
      </c>
    </row>
    <row r="189" spans="1:5" ht="15" x14ac:dyDescent="0.25">
      <c r="A189" t="s">
        <v>263</v>
      </c>
      <c r="B189" t="s">
        <v>264</v>
      </c>
      <c r="C189" s="19">
        <v>1</v>
      </c>
      <c r="D189" s="13">
        <v>39.552999999999997</v>
      </c>
      <c r="E189" s="13">
        <f t="shared" si="2"/>
        <v>39.552999999999997</v>
      </c>
    </row>
    <row r="190" spans="1:5" ht="15" x14ac:dyDescent="0.25">
      <c r="A190" t="s">
        <v>265</v>
      </c>
      <c r="B190" t="s">
        <v>266</v>
      </c>
      <c r="C190" s="19">
        <v>1</v>
      </c>
      <c r="D190" s="13">
        <v>20.027999999999999</v>
      </c>
      <c r="E190" s="13">
        <f t="shared" si="2"/>
        <v>20.027999999999999</v>
      </c>
    </row>
    <row r="191" spans="1:5" ht="15" x14ac:dyDescent="0.25">
      <c r="A191" t="s">
        <v>267</v>
      </c>
      <c r="B191" t="s">
        <v>268</v>
      </c>
      <c r="C191" s="19">
        <v>1</v>
      </c>
      <c r="D191" s="13">
        <v>34.363999999999997</v>
      </c>
      <c r="E191" s="13">
        <f t="shared" si="2"/>
        <v>34.363999999999997</v>
      </c>
    </row>
    <row r="192" spans="1:5" ht="15" x14ac:dyDescent="0.25">
      <c r="A192" t="s">
        <v>269</v>
      </c>
      <c r="B192" t="s">
        <v>268</v>
      </c>
      <c r="C192" s="19">
        <v>1</v>
      </c>
      <c r="D192" s="13">
        <v>48.011000000000003</v>
      </c>
      <c r="E192" s="13">
        <f t="shared" si="2"/>
        <v>48.011000000000003</v>
      </c>
    </row>
    <row r="193" spans="1:5" ht="15" x14ac:dyDescent="0.25">
      <c r="A193" t="s">
        <v>42</v>
      </c>
      <c r="B193" t="s">
        <v>268</v>
      </c>
      <c r="C193" s="19">
        <v>1</v>
      </c>
      <c r="D193" s="13">
        <v>81.103999999999999</v>
      </c>
      <c r="E193" s="13">
        <f t="shared" si="2"/>
        <v>81.103999999999999</v>
      </c>
    </row>
    <row r="194" spans="1:5" ht="15" x14ac:dyDescent="0.25">
      <c r="A194" t="s">
        <v>42</v>
      </c>
      <c r="B194" t="s">
        <v>268</v>
      </c>
      <c r="C194" s="19">
        <v>1</v>
      </c>
      <c r="D194" s="13">
        <v>65.587999999999994</v>
      </c>
      <c r="E194" s="13">
        <f t="shared" ref="E194:E257" si="3">D194*C194</f>
        <v>65.587999999999994</v>
      </c>
    </row>
    <row r="195" spans="1:5" ht="15" x14ac:dyDescent="0.25">
      <c r="A195" t="s">
        <v>270</v>
      </c>
      <c r="B195" t="s">
        <v>268</v>
      </c>
      <c r="C195" s="19">
        <v>1</v>
      </c>
      <c r="D195" s="13">
        <v>74.77</v>
      </c>
      <c r="E195" s="13">
        <f t="shared" si="3"/>
        <v>74.77</v>
      </c>
    </row>
    <row r="196" spans="1:5" ht="15" x14ac:dyDescent="0.25">
      <c r="A196" t="s">
        <v>271</v>
      </c>
      <c r="B196" t="s">
        <v>268</v>
      </c>
      <c r="C196" s="19">
        <v>1</v>
      </c>
      <c r="D196" s="13">
        <v>100.19199999999999</v>
      </c>
      <c r="E196" s="13">
        <f t="shared" si="3"/>
        <v>100.19199999999999</v>
      </c>
    </row>
    <row r="197" spans="1:5" ht="15" x14ac:dyDescent="0.25">
      <c r="A197" t="s">
        <v>272</v>
      </c>
      <c r="B197" t="s">
        <v>268</v>
      </c>
      <c r="C197" s="19">
        <v>1</v>
      </c>
      <c r="D197" s="13">
        <v>58.56</v>
      </c>
      <c r="E197" s="13">
        <f t="shared" si="3"/>
        <v>58.56</v>
      </c>
    </row>
    <row r="198" spans="1:5" ht="15" x14ac:dyDescent="0.25">
      <c r="A198" t="s">
        <v>273</v>
      </c>
      <c r="B198" t="s">
        <v>274</v>
      </c>
      <c r="C198" s="19">
        <v>1</v>
      </c>
      <c r="D198" s="13">
        <v>23.47</v>
      </c>
      <c r="E198" s="13">
        <f t="shared" si="3"/>
        <v>23.47</v>
      </c>
    </row>
    <row r="199" spans="1:5" ht="15" x14ac:dyDescent="0.25">
      <c r="A199" t="s">
        <v>275</v>
      </c>
      <c r="B199" t="s">
        <v>274</v>
      </c>
      <c r="C199" s="19">
        <v>1</v>
      </c>
      <c r="D199" s="13">
        <v>49.72</v>
      </c>
      <c r="E199" s="13">
        <f t="shared" si="3"/>
        <v>49.72</v>
      </c>
    </row>
    <row r="200" spans="1:5" ht="15" x14ac:dyDescent="0.25">
      <c r="A200" t="s">
        <v>276</v>
      </c>
      <c r="B200" t="s">
        <v>274</v>
      </c>
      <c r="C200" s="19">
        <v>1</v>
      </c>
      <c r="D200" s="13">
        <v>91.635999999999996</v>
      </c>
      <c r="E200" s="13">
        <f t="shared" si="3"/>
        <v>91.635999999999996</v>
      </c>
    </row>
    <row r="201" spans="1:5" ht="15" x14ac:dyDescent="0.25">
      <c r="A201" t="s">
        <v>18</v>
      </c>
      <c r="B201" t="s">
        <v>274</v>
      </c>
      <c r="C201" s="19">
        <v>1</v>
      </c>
      <c r="D201" s="13">
        <v>111.52</v>
      </c>
      <c r="E201" s="13">
        <f t="shared" si="3"/>
        <v>111.52</v>
      </c>
    </row>
    <row r="202" spans="1:5" ht="15" x14ac:dyDescent="0.25">
      <c r="A202" t="s">
        <v>49</v>
      </c>
      <c r="B202" t="s">
        <v>277</v>
      </c>
      <c r="C202" s="19">
        <v>1</v>
      </c>
      <c r="D202" s="13">
        <v>37.253</v>
      </c>
      <c r="E202" s="13">
        <f t="shared" si="3"/>
        <v>37.253</v>
      </c>
    </row>
    <row r="203" spans="1:5" ht="15" x14ac:dyDescent="0.25">
      <c r="A203" t="s">
        <v>29</v>
      </c>
      <c r="B203" t="s">
        <v>277</v>
      </c>
      <c r="C203" s="19">
        <v>1</v>
      </c>
      <c r="D203" s="13">
        <v>81.37</v>
      </c>
      <c r="E203" s="13">
        <f t="shared" si="3"/>
        <v>81.37</v>
      </c>
    </row>
    <row r="204" spans="1:5" ht="15" x14ac:dyDescent="0.25">
      <c r="A204" t="s">
        <v>44</v>
      </c>
      <c r="B204" t="s">
        <v>277</v>
      </c>
      <c r="C204" s="19">
        <v>1</v>
      </c>
      <c r="D204" s="13">
        <v>35.411999999999999</v>
      </c>
      <c r="E204" s="13">
        <f t="shared" si="3"/>
        <v>35.411999999999999</v>
      </c>
    </row>
    <row r="205" spans="1:5" ht="15" x14ac:dyDescent="0.25">
      <c r="A205" t="s">
        <v>278</v>
      </c>
      <c r="B205" t="s">
        <v>277</v>
      </c>
      <c r="C205" s="19">
        <v>1</v>
      </c>
      <c r="D205" s="13">
        <v>67.945999999999998</v>
      </c>
      <c r="E205" s="13">
        <f t="shared" si="3"/>
        <v>67.945999999999998</v>
      </c>
    </row>
    <row r="206" spans="1:5" ht="15" x14ac:dyDescent="0.25">
      <c r="A206" t="s">
        <v>279</v>
      </c>
      <c r="B206" t="s">
        <v>277</v>
      </c>
      <c r="C206" s="19">
        <v>1</v>
      </c>
      <c r="D206" s="13">
        <v>60.65</v>
      </c>
      <c r="E206" s="13">
        <f t="shared" si="3"/>
        <v>60.65</v>
      </c>
    </row>
    <row r="207" spans="1:5" ht="15" x14ac:dyDescent="0.25">
      <c r="A207" t="s">
        <v>17</v>
      </c>
      <c r="B207" t="s">
        <v>277</v>
      </c>
      <c r="C207" s="19">
        <v>1</v>
      </c>
      <c r="D207" s="13">
        <v>99.864000000000004</v>
      </c>
      <c r="E207" s="13">
        <f t="shared" si="3"/>
        <v>99.864000000000004</v>
      </c>
    </row>
    <row r="208" spans="1:5" ht="15" x14ac:dyDescent="0.25">
      <c r="A208" t="s">
        <v>280</v>
      </c>
      <c r="B208" t="s">
        <v>277</v>
      </c>
      <c r="C208" s="19">
        <v>1</v>
      </c>
      <c r="D208" s="13">
        <v>105.54600000000001</v>
      </c>
      <c r="E208" s="13">
        <f t="shared" si="3"/>
        <v>105.54600000000001</v>
      </c>
    </row>
    <row r="209" spans="1:5" ht="15" x14ac:dyDescent="0.25">
      <c r="A209" t="s">
        <v>281</v>
      </c>
      <c r="B209" t="s">
        <v>282</v>
      </c>
      <c r="C209" s="19">
        <v>1</v>
      </c>
      <c r="D209" s="13">
        <v>23.29</v>
      </c>
      <c r="E209" s="13">
        <f t="shared" si="3"/>
        <v>23.29</v>
      </c>
    </row>
    <row r="210" spans="1:5" ht="15" x14ac:dyDescent="0.25">
      <c r="A210" t="s">
        <v>283</v>
      </c>
      <c r="B210" t="s">
        <v>282</v>
      </c>
      <c r="C210" s="19">
        <v>1</v>
      </c>
      <c r="D210" s="13">
        <v>70.543999999999997</v>
      </c>
      <c r="E210" s="13">
        <f t="shared" si="3"/>
        <v>70.543999999999997</v>
      </c>
    </row>
    <row r="211" spans="1:5" ht="15" x14ac:dyDescent="0.25">
      <c r="A211" t="s">
        <v>284</v>
      </c>
      <c r="B211" t="s">
        <v>282</v>
      </c>
      <c r="C211" s="19">
        <v>1</v>
      </c>
      <c r="D211" s="13">
        <v>90.653999999999996</v>
      </c>
      <c r="E211" s="13">
        <f t="shared" si="3"/>
        <v>90.653999999999996</v>
      </c>
    </row>
    <row r="212" spans="1:5" ht="15" x14ac:dyDescent="0.25">
      <c r="A212" t="s">
        <v>285</v>
      </c>
      <c r="B212" t="s">
        <v>282</v>
      </c>
      <c r="C212" s="19">
        <v>2</v>
      </c>
      <c r="D212" s="13">
        <v>101.532</v>
      </c>
      <c r="E212" s="13">
        <f t="shared" si="3"/>
        <v>203.06399999999999</v>
      </c>
    </row>
    <row r="213" spans="1:5" ht="15" x14ac:dyDescent="0.25">
      <c r="A213" t="s">
        <v>286</v>
      </c>
      <c r="B213" t="s">
        <v>165</v>
      </c>
      <c r="C213" s="19">
        <v>4</v>
      </c>
      <c r="D213" s="13">
        <v>79.195999999999998</v>
      </c>
      <c r="E213" s="13">
        <f t="shared" si="3"/>
        <v>316.78399999999999</v>
      </c>
    </row>
    <row r="214" spans="1:5" ht="15" x14ac:dyDescent="0.25">
      <c r="A214" t="s">
        <v>57</v>
      </c>
      <c r="B214" t="s">
        <v>287</v>
      </c>
      <c r="C214" s="19">
        <v>4</v>
      </c>
      <c r="D214" s="13">
        <v>33.33</v>
      </c>
      <c r="E214" s="13">
        <f t="shared" si="3"/>
        <v>133.32</v>
      </c>
    </row>
    <row r="215" spans="1:5" ht="15" x14ac:dyDescent="0.25">
      <c r="A215" t="s">
        <v>288</v>
      </c>
      <c r="B215" t="s">
        <v>287</v>
      </c>
      <c r="C215" s="19">
        <v>3</v>
      </c>
      <c r="D215" s="13">
        <v>81.790000000000006</v>
      </c>
      <c r="E215" s="13">
        <f t="shared" si="3"/>
        <v>245.37</v>
      </c>
    </row>
    <row r="216" spans="1:5" ht="15" x14ac:dyDescent="0.25">
      <c r="A216" t="s">
        <v>289</v>
      </c>
      <c r="B216" t="s">
        <v>287</v>
      </c>
      <c r="C216" s="19">
        <v>3</v>
      </c>
      <c r="D216" s="13">
        <v>28.1</v>
      </c>
      <c r="E216" s="13">
        <f t="shared" si="3"/>
        <v>84.300000000000011</v>
      </c>
    </row>
    <row r="217" spans="1:5" ht="15" x14ac:dyDescent="0.25">
      <c r="A217" t="s">
        <v>290</v>
      </c>
      <c r="B217" t="s">
        <v>287</v>
      </c>
      <c r="C217" s="19">
        <v>1</v>
      </c>
      <c r="D217" s="13">
        <v>32.848999999999997</v>
      </c>
      <c r="E217" s="13">
        <f t="shared" si="3"/>
        <v>32.848999999999997</v>
      </c>
    </row>
    <row r="218" spans="1:5" ht="15" x14ac:dyDescent="0.25">
      <c r="A218" t="s">
        <v>291</v>
      </c>
      <c r="B218" t="s">
        <v>287</v>
      </c>
      <c r="C218" s="19">
        <v>4</v>
      </c>
      <c r="D218" s="13">
        <v>75.38</v>
      </c>
      <c r="E218" s="13">
        <f t="shared" si="3"/>
        <v>301.52</v>
      </c>
    </row>
    <row r="219" spans="1:5" ht="15" x14ac:dyDescent="0.25">
      <c r="A219" t="s">
        <v>292</v>
      </c>
      <c r="B219" t="s">
        <v>287</v>
      </c>
      <c r="C219" s="19">
        <v>1</v>
      </c>
      <c r="D219" s="13">
        <v>103.46</v>
      </c>
      <c r="E219" s="13">
        <f t="shared" si="3"/>
        <v>103.46</v>
      </c>
    </row>
    <row r="220" spans="1:5" ht="15" x14ac:dyDescent="0.25">
      <c r="A220" t="s">
        <v>293</v>
      </c>
      <c r="B220" t="s">
        <v>165</v>
      </c>
      <c r="C220" s="19">
        <v>2</v>
      </c>
      <c r="D220" s="13">
        <v>49.05</v>
      </c>
      <c r="E220" s="13">
        <f t="shared" si="3"/>
        <v>98.1</v>
      </c>
    </row>
    <row r="221" spans="1:5" ht="15" x14ac:dyDescent="0.25">
      <c r="A221" t="s">
        <v>16</v>
      </c>
      <c r="B221" t="s">
        <v>165</v>
      </c>
      <c r="C221" s="19">
        <v>3</v>
      </c>
      <c r="D221" s="13">
        <v>99.864000000000004</v>
      </c>
      <c r="E221" s="13">
        <f t="shared" si="3"/>
        <v>299.59199999999998</v>
      </c>
    </row>
    <row r="222" spans="1:5" ht="15" x14ac:dyDescent="0.25">
      <c r="A222" t="s">
        <v>294</v>
      </c>
      <c r="B222" t="s">
        <v>165</v>
      </c>
      <c r="C222" s="19">
        <v>1</v>
      </c>
      <c r="D222" s="13">
        <v>39.531999999999996</v>
      </c>
      <c r="E222" s="13">
        <f t="shared" si="3"/>
        <v>39.531999999999996</v>
      </c>
    </row>
    <row r="223" spans="1:5" ht="15" x14ac:dyDescent="0.25">
      <c r="A223" t="s">
        <v>35</v>
      </c>
      <c r="B223" t="s">
        <v>165</v>
      </c>
      <c r="C223" s="19">
        <v>1</v>
      </c>
      <c r="D223" s="13">
        <v>68.242000000000004</v>
      </c>
      <c r="E223" s="13">
        <f t="shared" si="3"/>
        <v>68.242000000000004</v>
      </c>
    </row>
    <row r="224" spans="1:5" ht="15" x14ac:dyDescent="0.25">
      <c r="A224" t="s">
        <v>21</v>
      </c>
      <c r="B224" t="s">
        <v>295</v>
      </c>
      <c r="C224" s="19">
        <v>1</v>
      </c>
      <c r="D224" s="13">
        <v>95.536000000000001</v>
      </c>
      <c r="E224" s="13">
        <f t="shared" si="3"/>
        <v>95.536000000000001</v>
      </c>
    </row>
    <row r="225" spans="1:5" ht="15" x14ac:dyDescent="0.25">
      <c r="A225" t="s">
        <v>296</v>
      </c>
      <c r="B225" t="s">
        <v>297</v>
      </c>
      <c r="C225" s="19">
        <v>3</v>
      </c>
      <c r="D225" s="13">
        <v>39.619999999999997</v>
      </c>
      <c r="E225" s="13">
        <f t="shared" si="3"/>
        <v>118.85999999999999</v>
      </c>
    </row>
    <row r="226" spans="1:5" ht="15" x14ac:dyDescent="0.25">
      <c r="A226" t="s">
        <v>298</v>
      </c>
      <c r="B226" t="s">
        <v>297</v>
      </c>
      <c r="C226" s="19">
        <v>6</v>
      </c>
      <c r="D226" s="13">
        <v>19.902000000000001</v>
      </c>
      <c r="E226" s="13">
        <f t="shared" si="3"/>
        <v>119.41200000000001</v>
      </c>
    </row>
    <row r="227" spans="1:5" ht="15" x14ac:dyDescent="0.25">
      <c r="A227" t="s">
        <v>299</v>
      </c>
      <c r="B227" t="s">
        <v>297</v>
      </c>
      <c r="C227" s="19">
        <v>6</v>
      </c>
      <c r="D227" s="13">
        <v>35.862000000000002</v>
      </c>
      <c r="E227" s="13">
        <f t="shared" si="3"/>
        <v>215.17200000000003</v>
      </c>
    </row>
    <row r="228" spans="1:5" ht="15" x14ac:dyDescent="0.25">
      <c r="A228" t="s">
        <v>300</v>
      </c>
      <c r="B228" t="s">
        <v>297</v>
      </c>
      <c r="C228" s="19">
        <v>16</v>
      </c>
      <c r="D228" s="13">
        <v>47.127000000000002</v>
      </c>
      <c r="E228" s="13">
        <f t="shared" si="3"/>
        <v>754.03200000000004</v>
      </c>
    </row>
    <row r="229" spans="1:5" ht="15" x14ac:dyDescent="0.25">
      <c r="A229" t="s">
        <v>301</v>
      </c>
      <c r="B229" t="s">
        <v>214</v>
      </c>
      <c r="C229" s="19">
        <v>4</v>
      </c>
      <c r="D229" s="13">
        <v>90.47</v>
      </c>
      <c r="E229" s="13">
        <f t="shared" si="3"/>
        <v>361.88</v>
      </c>
    </row>
    <row r="230" spans="1:5" ht="15" x14ac:dyDescent="0.25">
      <c r="A230" t="s">
        <v>40</v>
      </c>
      <c r="B230" t="s">
        <v>228</v>
      </c>
      <c r="C230" s="19">
        <v>12</v>
      </c>
      <c r="D230" s="13">
        <v>45.317999999999998</v>
      </c>
      <c r="E230" s="13">
        <f t="shared" si="3"/>
        <v>543.81600000000003</v>
      </c>
    </row>
    <row r="231" spans="1:5" ht="15" x14ac:dyDescent="0.25">
      <c r="A231" t="s">
        <v>15</v>
      </c>
      <c r="B231" t="s">
        <v>228</v>
      </c>
      <c r="C231" s="19">
        <v>1</v>
      </c>
      <c r="D231" s="13">
        <v>57.716000000000001</v>
      </c>
      <c r="E231" s="13">
        <f t="shared" si="3"/>
        <v>57.716000000000001</v>
      </c>
    </row>
    <row r="232" spans="1:5" ht="15" x14ac:dyDescent="0.25">
      <c r="A232" t="s">
        <v>302</v>
      </c>
      <c r="B232" t="s">
        <v>228</v>
      </c>
      <c r="C232" s="19">
        <v>1</v>
      </c>
      <c r="D232" s="13">
        <v>54.706000000000003</v>
      </c>
      <c r="E232" s="13">
        <f t="shared" si="3"/>
        <v>54.706000000000003</v>
      </c>
    </row>
    <row r="233" spans="1:5" ht="15" x14ac:dyDescent="0.25">
      <c r="A233" t="s">
        <v>303</v>
      </c>
      <c r="B233" t="s">
        <v>228</v>
      </c>
      <c r="C233" s="19">
        <v>8</v>
      </c>
      <c r="D233" s="13">
        <v>71.12</v>
      </c>
      <c r="E233" s="13">
        <f t="shared" si="3"/>
        <v>568.96</v>
      </c>
    </row>
    <row r="234" spans="1:5" ht="15" x14ac:dyDescent="0.25">
      <c r="A234" t="s">
        <v>304</v>
      </c>
      <c r="B234" t="s">
        <v>228</v>
      </c>
      <c r="C234" s="19">
        <v>1</v>
      </c>
      <c r="D234" s="13">
        <v>108.134</v>
      </c>
      <c r="E234" s="13">
        <f t="shared" si="3"/>
        <v>108.134</v>
      </c>
    </row>
    <row r="235" spans="1:5" ht="15" x14ac:dyDescent="0.25">
      <c r="A235" t="s">
        <v>305</v>
      </c>
      <c r="B235" t="s">
        <v>228</v>
      </c>
      <c r="C235" s="19">
        <v>4</v>
      </c>
      <c r="D235" s="13">
        <v>117.822</v>
      </c>
      <c r="E235" s="13">
        <f t="shared" si="3"/>
        <v>471.28800000000001</v>
      </c>
    </row>
    <row r="236" spans="1:5" ht="15" x14ac:dyDescent="0.25">
      <c r="A236" t="s">
        <v>306</v>
      </c>
      <c r="B236" t="s">
        <v>228</v>
      </c>
      <c r="C236" s="19">
        <v>2</v>
      </c>
      <c r="D236" s="13">
        <v>130</v>
      </c>
      <c r="E236" s="13">
        <f t="shared" si="3"/>
        <v>260</v>
      </c>
    </row>
    <row r="237" spans="1:5" ht="15" x14ac:dyDescent="0.25">
      <c r="A237" t="s">
        <v>41</v>
      </c>
      <c r="B237" t="s">
        <v>228</v>
      </c>
      <c r="C237" s="19">
        <v>2</v>
      </c>
      <c r="D237" s="13">
        <v>141.28</v>
      </c>
      <c r="E237" s="13">
        <f t="shared" si="3"/>
        <v>282.56</v>
      </c>
    </row>
    <row r="238" spans="1:5" ht="15" x14ac:dyDescent="0.25">
      <c r="A238" t="s">
        <v>307</v>
      </c>
      <c r="B238" t="s">
        <v>228</v>
      </c>
      <c r="C238" s="19">
        <v>8</v>
      </c>
      <c r="D238" s="13">
        <v>268.78800000000001</v>
      </c>
      <c r="E238" s="13">
        <f t="shared" si="3"/>
        <v>2150.3040000000001</v>
      </c>
    </row>
    <row r="239" spans="1:5" ht="15" x14ac:dyDescent="0.25">
      <c r="A239" t="s">
        <v>308</v>
      </c>
      <c r="B239" t="s">
        <v>228</v>
      </c>
      <c r="C239" s="19">
        <v>1</v>
      </c>
      <c r="D239" s="13">
        <v>85.06</v>
      </c>
      <c r="E239" s="13">
        <f t="shared" si="3"/>
        <v>85.06</v>
      </c>
    </row>
    <row r="240" spans="1:5" ht="15" x14ac:dyDescent="0.25">
      <c r="A240" t="s">
        <v>309</v>
      </c>
      <c r="B240" t="s">
        <v>228</v>
      </c>
      <c r="C240" s="19">
        <v>2</v>
      </c>
      <c r="D240" s="13">
        <v>40</v>
      </c>
      <c r="E240" s="13">
        <f t="shared" si="3"/>
        <v>80</v>
      </c>
    </row>
    <row r="241" spans="1:5" ht="15" x14ac:dyDescent="0.25">
      <c r="A241" t="s">
        <v>310</v>
      </c>
      <c r="B241" t="s">
        <v>228</v>
      </c>
      <c r="C241" s="19">
        <v>1</v>
      </c>
      <c r="D241" s="13">
        <v>44.17</v>
      </c>
      <c r="E241" s="13">
        <f t="shared" si="3"/>
        <v>44.17</v>
      </c>
    </row>
    <row r="242" spans="1:5" ht="15" x14ac:dyDescent="0.25">
      <c r="A242" t="s">
        <v>55</v>
      </c>
      <c r="B242" t="s">
        <v>228</v>
      </c>
      <c r="C242" s="19">
        <v>4</v>
      </c>
      <c r="D242" s="13">
        <v>140.63999999999999</v>
      </c>
      <c r="E242" s="13">
        <f t="shared" si="3"/>
        <v>562.55999999999995</v>
      </c>
    </row>
    <row r="243" spans="1:5" ht="15" x14ac:dyDescent="0.25">
      <c r="A243" t="s">
        <v>311</v>
      </c>
      <c r="B243" t="s">
        <v>228</v>
      </c>
      <c r="C243" s="19">
        <v>5</v>
      </c>
      <c r="D243" s="13">
        <v>47.75</v>
      </c>
      <c r="E243" s="13">
        <f t="shared" si="3"/>
        <v>238.75</v>
      </c>
    </row>
    <row r="244" spans="1:5" ht="15" x14ac:dyDescent="0.25">
      <c r="A244" t="s">
        <v>312</v>
      </c>
      <c r="B244" t="s">
        <v>228</v>
      </c>
      <c r="C244" s="19">
        <v>1</v>
      </c>
      <c r="D244" s="13">
        <v>68.41</v>
      </c>
      <c r="E244" s="13">
        <f t="shared" si="3"/>
        <v>68.41</v>
      </c>
    </row>
    <row r="245" spans="1:5" ht="15" x14ac:dyDescent="0.25">
      <c r="A245" t="s">
        <v>313</v>
      </c>
      <c r="B245" t="s">
        <v>314</v>
      </c>
      <c r="C245" s="19">
        <v>3</v>
      </c>
      <c r="D245" s="13">
        <v>174.05</v>
      </c>
      <c r="E245" s="13">
        <f t="shared" si="3"/>
        <v>522.15000000000009</v>
      </c>
    </row>
    <row r="246" spans="1:5" ht="15" x14ac:dyDescent="0.25">
      <c r="A246" t="s">
        <v>30</v>
      </c>
      <c r="B246" t="s">
        <v>315</v>
      </c>
      <c r="C246" s="19">
        <v>8</v>
      </c>
      <c r="D246" s="13">
        <v>80.738</v>
      </c>
      <c r="E246" s="13">
        <f t="shared" si="3"/>
        <v>645.904</v>
      </c>
    </row>
    <row r="247" spans="1:5" ht="15" x14ac:dyDescent="0.25">
      <c r="A247" t="s">
        <v>36</v>
      </c>
      <c r="B247" t="s">
        <v>315</v>
      </c>
      <c r="C247" s="19">
        <v>1</v>
      </c>
      <c r="D247" s="13">
        <v>45.37</v>
      </c>
      <c r="E247" s="13">
        <f t="shared" si="3"/>
        <v>45.37</v>
      </c>
    </row>
    <row r="248" spans="1:5" ht="15" x14ac:dyDescent="0.25">
      <c r="A248" t="s">
        <v>32</v>
      </c>
      <c r="B248" t="s">
        <v>315</v>
      </c>
      <c r="C248" s="19">
        <v>1</v>
      </c>
      <c r="D248" s="13">
        <v>77.763999999999996</v>
      </c>
      <c r="E248" s="13">
        <f t="shared" si="3"/>
        <v>77.763999999999996</v>
      </c>
    </row>
    <row r="249" spans="1:5" ht="15" x14ac:dyDescent="0.25">
      <c r="A249" t="s">
        <v>316</v>
      </c>
      <c r="B249" t="s">
        <v>315</v>
      </c>
      <c r="C249" s="19">
        <v>41</v>
      </c>
      <c r="D249" s="13">
        <v>46.948999999999998</v>
      </c>
      <c r="E249" s="13">
        <f t="shared" si="3"/>
        <v>1924.9089999999999</v>
      </c>
    </row>
    <row r="250" spans="1:5" ht="15" x14ac:dyDescent="0.25">
      <c r="A250" t="s">
        <v>317</v>
      </c>
      <c r="B250" t="s">
        <v>315</v>
      </c>
      <c r="C250" s="19">
        <v>2</v>
      </c>
      <c r="D250" s="13">
        <v>117.77800000000001</v>
      </c>
      <c r="E250" s="13">
        <f t="shared" si="3"/>
        <v>235.55600000000001</v>
      </c>
    </row>
    <row r="251" spans="1:5" ht="15" x14ac:dyDescent="0.25">
      <c r="A251" t="s">
        <v>14</v>
      </c>
      <c r="B251" t="s">
        <v>315</v>
      </c>
      <c r="C251" s="19">
        <v>1</v>
      </c>
      <c r="D251" s="13">
        <v>118.89</v>
      </c>
      <c r="E251" s="13">
        <f t="shared" si="3"/>
        <v>118.89</v>
      </c>
    </row>
    <row r="252" spans="1:5" ht="15" x14ac:dyDescent="0.25">
      <c r="A252" t="s">
        <v>48</v>
      </c>
      <c r="B252" t="s">
        <v>318</v>
      </c>
      <c r="C252" s="19">
        <v>7</v>
      </c>
      <c r="D252" s="13">
        <v>53.22</v>
      </c>
      <c r="E252" s="13">
        <f t="shared" si="3"/>
        <v>372.53999999999996</v>
      </c>
    </row>
    <row r="253" spans="1:5" ht="15" x14ac:dyDescent="0.25">
      <c r="A253" t="s">
        <v>319</v>
      </c>
      <c r="B253" t="s">
        <v>318</v>
      </c>
      <c r="C253" s="19">
        <v>1</v>
      </c>
      <c r="D253" s="13">
        <v>45.96</v>
      </c>
      <c r="E253" s="13">
        <f t="shared" si="3"/>
        <v>45.96</v>
      </c>
    </row>
    <row r="254" spans="1:5" ht="15" x14ac:dyDescent="0.25">
      <c r="A254" t="s">
        <v>13</v>
      </c>
      <c r="B254" t="s">
        <v>318</v>
      </c>
      <c r="C254" s="19">
        <v>2</v>
      </c>
      <c r="D254" s="13">
        <v>49.69</v>
      </c>
      <c r="E254" s="13">
        <f t="shared" si="3"/>
        <v>99.38</v>
      </c>
    </row>
    <row r="255" spans="1:5" ht="15" x14ac:dyDescent="0.25">
      <c r="A255" t="s">
        <v>320</v>
      </c>
      <c r="B255" t="s">
        <v>318</v>
      </c>
      <c r="C255" s="19">
        <v>2</v>
      </c>
      <c r="D255" s="13">
        <v>124.523</v>
      </c>
      <c r="E255" s="13">
        <f t="shared" si="3"/>
        <v>249.04599999999999</v>
      </c>
    </row>
    <row r="256" spans="1:5" ht="15" x14ac:dyDescent="0.25">
      <c r="A256" t="s">
        <v>321</v>
      </c>
      <c r="B256" t="s">
        <v>228</v>
      </c>
      <c r="C256" s="19">
        <v>2</v>
      </c>
      <c r="D256" s="13">
        <v>134.63</v>
      </c>
      <c r="E256" s="13">
        <f t="shared" si="3"/>
        <v>269.26</v>
      </c>
    </row>
    <row r="257" spans="1:5" ht="15" x14ac:dyDescent="0.25">
      <c r="A257" t="s">
        <v>31</v>
      </c>
      <c r="B257" t="s">
        <v>228</v>
      </c>
      <c r="C257" s="19">
        <v>8</v>
      </c>
      <c r="D257" s="13">
        <v>73.016000000000005</v>
      </c>
      <c r="E257" s="13">
        <f t="shared" si="3"/>
        <v>584.12800000000004</v>
      </c>
    </row>
    <row r="258" spans="1:5" ht="15" x14ac:dyDescent="0.25">
      <c r="A258" t="s">
        <v>322</v>
      </c>
      <c r="B258" t="s">
        <v>214</v>
      </c>
      <c r="C258" s="19">
        <v>1</v>
      </c>
      <c r="D258" s="13">
        <v>73.59</v>
      </c>
      <c r="E258" s="13">
        <f t="shared" ref="E258:E321" si="4">D258*C258</f>
        <v>73.59</v>
      </c>
    </row>
    <row r="259" spans="1:5" ht="15" x14ac:dyDescent="0.25">
      <c r="A259" t="s">
        <v>28</v>
      </c>
      <c r="B259" t="s">
        <v>228</v>
      </c>
      <c r="C259" s="19">
        <v>3</v>
      </c>
      <c r="D259" s="13">
        <v>50.122</v>
      </c>
      <c r="E259" s="13">
        <f t="shared" si="4"/>
        <v>150.36599999999999</v>
      </c>
    </row>
    <row r="260" spans="1:5" ht="15" x14ac:dyDescent="0.25">
      <c r="A260" t="s">
        <v>323</v>
      </c>
      <c r="B260" t="s">
        <v>228</v>
      </c>
      <c r="C260" s="19">
        <v>1</v>
      </c>
      <c r="D260" s="13">
        <v>85.908000000000001</v>
      </c>
      <c r="E260" s="13">
        <f t="shared" si="4"/>
        <v>85.908000000000001</v>
      </c>
    </row>
    <row r="261" spans="1:5" ht="15" x14ac:dyDescent="0.25">
      <c r="A261" t="s">
        <v>324</v>
      </c>
      <c r="B261" t="s">
        <v>228</v>
      </c>
      <c r="C261" s="19">
        <v>15</v>
      </c>
      <c r="D261" s="13">
        <v>94.864000000000004</v>
      </c>
      <c r="E261" s="13">
        <f t="shared" si="4"/>
        <v>1422.96</v>
      </c>
    </row>
    <row r="262" spans="1:5" ht="15" x14ac:dyDescent="0.25">
      <c r="A262" t="s">
        <v>12</v>
      </c>
      <c r="B262" t="s">
        <v>228</v>
      </c>
      <c r="C262" s="19">
        <v>4</v>
      </c>
      <c r="D262" s="13">
        <v>124.434</v>
      </c>
      <c r="E262" s="13">
        <f t="shared" si="4"/>
        <v>497.73599999999999</v>
      </c>
    </row>
    <row r="263" spans="1:5" ht="15" x14ac:dyDescent="0.25">
      <c r="A263" t="s">
        <v>325</v>
      </c>
      <c r="B263" t="s">
        <v>326</v>
      </c>
      <c r="C263" s="19">
        <v>3</v>
      </c>
      <c r="D263" s="13">
        <v>5.2839999999999998</v>
      </c>
      <c r="E263" s="13">
        <f t="shared" si="4"/>
        <v>15.852</v>
      </c>
    </row>
    <row r="264" spans="1:5" ht="15" x14ac:dyDescent="0.25">
      <c r="A264" t="s">
        <v>327</v>
      </c>
      <c r="B264" t="s">
        <v>328</v>
      </c>
      <c r="C264" s="19">
        <v>6</v>
      </c>
      <c r="D264" s="13">
        <v>19.024000000000001</v>
      </c>
      <c r="E264" s="13">
        <f t="shared" si="4"/>
        <v>114.14400000000001</v>
      </c>
    </row>
    <row r="265" spans="1:5" ht="15" x14ac:dyDescent="0.25">
      <c r="A265" t="s">
        <v>329</v>
      </c>
      <c r="B265" t="s">
        <v>330</v>
      </c>
      <c r="C265" s="19">
        <v>11</v>
      </c>
      <c r="D265" s="13">
        <v>8.0280000000000005</v>
      </c>
      <c r="E265" s="13">
        <f t="shared" si="4"/>
        <v>88.308000000000007</v>
      </c>
    </row>
    <row r="266" spans="1:5" ht="15" x14ac:dyDescent="0.25">
      <c r="A266" t="s">
        <v>331</v>
      </c>
      <c r="B266" t="s">
        <v>332</v>
      </c>
      <c r="C266" s="19">
        <v>16</v>
      </c>
      <c r="D266" s="13">
        <v>15.29</v>
      </c>
      <c r="E266" s="13">
        <f t="shared" si="4"/>
        <v>244.64</v>
      </c>
    </row>
    <row r="267" spans="1:5" ht="15" x14ac:dyDescent="0.25">
      <c r="A267" t="s">
        <v>333</v>
      </c>
      <c r="B267" t="s">
        <v>228</v>
      </c>
      <c r="C267" s="19">
        <v>3</v>
      </c>
      <c r="D267" s="13">
        <v>29.12</v>
      </c>
      <c r="E267" s="13">
        <f t="shared" si="4"/>
        <v>87.36</v>
      </c>
    </row>
    <row r="268" spans="1:5" ht="15" x14ac:dyDescent="0.25">
      <c r="A268" t="s">
        <v>334</v>
      </c>
      <c r="B268" t="s">
        <v>335</v>
      </c>
      <c r="C268" s="19">
        <v>2</v>
      </c>
      <c r="D268" s="13">
        <v>2.0790000000000002</v>
      </c>
      <c r="E268" s="13">
        <f t="shared" si="4"/>
        <v>4.1580000000000004</v>
      </c>
    </row>
    <row r="269" spans="1:5" ht="15" x14ac:dyDescent="0.25">
      <c r="A269" t="s">
        <v>336</v>
      </c>
      <c r="B269" t="s">
        <v>337</v>
      </c>
      <c r="C269" s="19">
        <v>1</v>
      </c>
      <c r="D269" s="13">
        <v>2.69</v>
      </c>
      <c r="E269" s="13">
        <f t="shared" si="4"/>
        <v>2.69</v>
      </c>
    </row>
    <row r="270" spans="1:5" ht="15" x14ac:dyDescent="0.25">
      <c r="A270" t="s">
        <v>338</v>
      </c>
      <c r="B270" t="s">
        <v>339</v>
      </c>
      <c r="C270" s="19">
        <v>30</v>
      </c>
      <c r="D270" s="13">
        <v>4.5339999999999998</v>
      </c>
      <c r="E270" s="13">
        <f t="shared" si="4"/>
        <v>136.01999999999998</v>
      </c>
    </row>
    <row r="271" spans="1:5" ht="15" x14ac:dyDescent="0.25">
      <c r="A271" t="s">
        <v>340</v>
      </c>
      <c r="B271" t="s">
        <v>341</v>
      </c>
      <c r="C271" s="19">
        <v>4</v>
      </c>
      <c r="D271" s="13">
        <v>2.5299999999999998</v>
      </c>
      <c r="E271" s="13">
        <f t="shared" si="4"/>
        <v>10.119999999999999</v>
      </c>
    </row>
    <row r="272" spans="1:5" ht="15" x14ac:dyDescent="0.25">
      <c r="A272" t="s">
        <v>342</v>
      </c>
      <c r="B272" t="s">
        <v>343</v>
      </c>
      <c r="C272" s="19">
        <v>9</v>
      </c>
      <c r="D272" s="13">
        <v>1.405</v>
      </c>
      <c r="E272" s="13">
        <f t="shared" si="4"/>
        <v>12.645</v>
      </c>
    </row>
    <row r="273" spans="1:5" ht="15" x14ac:dyDescent="0.25">
      <c r="A273" t="s">
        <v>344</v>
      </c>
      <c r="B273" t="s">
        <v>345</v>
      </c>
      <c r="C273" s="19">
        <v>5</v>
      </c>
      <c r="D273" s="13">
        <v>9.2919999999999998</v>
      </c>
      <c r="E273" s="13">
        <f t="shared" si="4"/>
        <v>46.46</v>
      </c>
    </row>
    <row r="274" spans="1:5" ht="15" x14ac:dyDescent="0.25">
      <c r="A274" t="s">
        <v>346</v>
      </c>
      <c r="B274" t="s">
        <v>347</v>
      </c>
      <c r="C274" s="19">
        <v>6</v>
      </c>
      <c r="D274" s="13">
        <v>5.5460000000000003</v>
      </c>
      <c r="E274" s="13">
        <f t="shared" si="4"/>
        <v>33.276000000000003</v>
      </c>
    </row>
    <row r="275" spans="1:5" ht="15" x14ac:dyDescent="0.25">
      <c r="A275" t="s">
        <v>348</v>
      </c>
      <c r="B275" t="s">
        <v>343</v>
      </c>
      <c r="C275" s="19">
        <v>6</v>
      </c>
      <c r="D275" s="13">
        <v>5.2060000000000004</v>
      </c>
      <c r="E275" s="13">
        <f t="shared" si="4"/>
        <v>31.236000000000004</v>
      </c>
    </row>
    <row r="276" spans="1:5" ht="15" x14ac:dyDescent="0.25">
      <c r="A276" t="s">
        <v>349</v>
      </c>
      <c r="B276" t="s">
        <v>350</v>
      </c>
      <c r="C276" s="19">
        <v>15</v>
      </c>
      <c r="D276" s="13">
        <v>3.0470000000000002</v>
      </c>
      <c r="E276" s="13">
        <f t="shared" si="4"/>
        <v>45.705000000000005</v>
      </c>
    </row>
    <row r="277" spans="1:5" ht="15" x14ac:dyDescent="0.25">
      <c r="A277" t="s">
        <v>351</v>
      </c>
      <c r="B277" t="s">
        <v>352</v>
      </c>
      <c r="C277" s="19">
        <v>13</v>
      </c>
      <c r="D277" s="13">
        <v>5.6280000000000001</v>
      </c>
      <c r="E277" s="13">
        <f t="shared" si="4"/>
        <v>73.164000000000001</v>
      </c>
    </row>
    <row r="278" spans="1:5" ht="15" x14ac:dyDescent="0.25">
      <c r="A278" t="s">
        <v>353</v>
      </c>
      <c r="B278" t="s">
        <v>354</v>
      </c>
      <c r="C278" s="19">
        <v>10</v>
      </c>
      <c r="D278" s="13">
        <v>5.9340000000000002</v>
      </c>
      <c r="E278" s="13">
        <f t="shared" si="4"/>
        <v>59.34</v>
      </c>
    </row>
    <row r="279" spans="1:5" ht="15" x14ac:dyDescent="0.25">
      <c r="A279" t="s">
        <v>355</v>
      </c>
      <c r="B279" t="s">
        <v>356</v>
      </c>
      <c r="C279" s="19">
        <v>7</v>
      </c>
      <c r="D279" s="13">
        <v>8.2379999999999995</v>
      </c>
      <c r="E279" s="13">
        <f t="shared" si="4"/>
        <v>57.665999999999997</v>
      </c>
    </row>
    <row r="280" spans="1:5" ht="15" x14ac:dyDescent="0.25">
      <c r="A280" t="s">
        <v>357</v>
      </c>
      <c r="B280" t="s">
        <v>358</v>
      </c>
      <c r="C280" s="19">
        <v>4</v>
      </c>
      <c r="D280" s="13">
        <v>8.9499999999999993</v>
      </c>
      <c r="E280" s="13">
        <f t="shared" si="4"/>
        <v>35.799999999999997</v>
      </c>
    </row>
    <row r="281" spans="1:5" ht="15" x14ac:dyDescent="0.25">
      <c r="A281" t="s">
        <v>359</v>
      </c>
      <c r="B281" t="s">
        <v>358</v>
      </c>
      <c r="C281" s="19">
        <v>2</v>
      </c>
      <c r="D281" s="13">
        <v>5.4809999999999999</v>
      </c>
      <c r="E281" s="13">
        <f t="shared" si="4"/>
        <v>10.962</v>
      </c>
    </row>
    <row r="282" spans="1:5" ht="15" x14ac:dyDescent="0.25">
      <c r="A282" t="s">
        <v>360</v>
      </c>
      <c r="B282" t="s">
        <v>358</v>
      </c>
      <c r="C282" s="19">
        <v>2</v>
      </c>
      <c r="D282" s="13">
        <v>21.231999999999999</v>
      </c>
      <c r="E282" s="13">
        <f t="shared" si="4"/>
        <v>42.463999999999999</v>
      </c>
    </row>
    <row r="283" spans="1:5" ht="15" x14ac:dyDescent="0.25">
      <c r="A283" t="s">
        <v>88</v>
      </c>
      <c r="B283" t="s">
        <v>358</v>
      </c>
      <c r="C283" s="19">
        <v>24</v>
      </c>
      <c r="D283" s="13">
        <v>4.718</v>
      </c>
      <c r="E283" s="13">
        <f t="shared" si="4"/>
        <v>113.232</v>
      </c>
    </row>
    <row r="284" spans="1:5" ht="15" x14ac:dyDescent="0.25">
      <c r="A284" t="s">
        <v>361</v>
      </c>
      <c r="B284" t="s">
        <v>358</v>
      </c>
      <c r="C284" s="19">
        <v>3</v>
      </c>
      <c r="D284" s="13">
        <v>5.5279999999999996</v>
      </c>
      <c r="E284" s="13">
        <f t="shared" si="4"/>
        <v>16.584</v>
      </c>
    </row>
    <row r="285" spans="1:5" ht="15" x14ac:dyDescent="0.25">
      <c r="A285" t="s">
        <v>362</v>
      </c>
      <c r="B285" t="s">
        <v>358</v>
      </c>
      <c r="C285" s="19">
        <v>3</v>
      </c>
      <c r="D285" s="13">
        <v>6.23</v>
      </c>
      <c r="E285" s="13">
        <f t="shared" si="4"/>
        <v>18.690000000000001</v>
      </c>
    </row>
    <row r="286" spans="1:5" ht="15" x14ac:dyDescent="0.25">
      <c r="A286" t="s">
        <v>363</v>
      </c>
      <c r="B286" t="s">
        <v>364</v>
      </c>
      <c r="C286" s="19">
        <v>4</v>
      </c>
      <c r="D286" s="13">
        <v>8.2479999999999993</v>
      </c>
      <c r="E286" s="13">
        <f t="shared" si="4"/>
        <v>32.991999999999997</v>
      </c>
    </row>
    <row r="287" spans="1:5" ht="15" x14ac:dyDescent="0.25">
      <c r="A287" t="s">
        <v>365</v>
      </c>
      <c r="B287" t="s">
        <v>364</v>
      </c>
      <c r="C287" s="19">
        <v>3</v>
      </c>
      <c r="D287" s="13">
        <v>6.15</v>
      </c>
      <c r="E287" s="13">
        <f t="shared" si="4"/>
        <v>18.450000000000003</v>
      </c>
    </row>
    <row r="288" spans="1:5" ht="15" x14ac:dyDescent="0.25">
      <c r="A288" t="s">
        <v>366</v>
      </c>
      <c r="B288" t="s">
        <v>367</v>
      </c>
      <c r="C288" s="19">
        <v>4</v>
      </c>
      <c r="D288" s="13">
        <v>5.69</v>
      </c>
      <c r="E288" s="13">
        <f t="shared" si="4"/>
        <v>22.76</v>
      </c>
    </row>
    <row r="289" spans="1:5" ht="15" x14ac:dyDescent="0.25">
      <c r="A289" t="s">
        <v>368</v>
      </c>
      <c r="B289" t="s">
        <v>369</v>
      </c>
      <c r="C289" s="19">
        <v>13</v>
      </c>
      <c r="D289" s="13">
        <v>11.146000000000001</v>
      </c>
      <c r="E289" s="13">
        <f t="shared" si="4"/>
        <v>144.89800000000002</v>
      </c>
    </row>
    <row r="290" spans="1:5" ht="15" x14ac:dyDescent="0.25">
      <c r="A290" t="s">
        <v>370</v>
      </c>
      <c r="B290" t="s">
        <v>369</v>
      </c>
      <c r="C290" s="19">
        <v>4</v>
      </c>
      <c r="D290" s="13">
        <v>22.526</v>
      </c>
      <c r="E290" s="13">
        <f t="shared" si="4"/>
        <v>90.103999999999999</v>
      </c>
    </row>
    <row r="291" spans="1:5" ht="15" x14ac:dyDescent="0.25">
      <c r="A291" t="s">
        <v>371</v>
      </c>
      <c r="B291" t="s">
        <v>369</v>
      </c>
      <c r="C291" s="19">
        <v>10</v>
      </c>
      <c r="D291" s="13">
        <v>5.1360000000000001</v>
      </c>
      <c r="E291" s="13">
        <f t="shared" si="4"/>
        <v>51.36</v>
      </c>
    </row>
    <row r="292" spans="1:5" ht="15" x14ac:dyDescent="0.25">
      <c r="A292" t="s">
        <v>372</v>
      </c>
      <c r="B292" t="s">
        <v>373</v>
      </c>
      <c r="C292" s="19">
        <v>2</v>
      </c>
      <c r="D292" s="13">
        <v>3.883</v>
      </c>
      <c r="E292" s="13">
        <f t="shared" si="4"/>
        <v>7.766</v>
      </c>
    </row>
    <row r="293" spans="1:5" ht="15" x14ac:dyDescent="0.25">
      <c r="A293" t="s">
        <v>374</v>
      </c>
      <c r="B293" t="s">
        <v>373</v>
      </c>
      <c r="C293" s="19">
        <v>8</v>
      </c>
      <c r="D293" s="13">
        <v>6.08</v>
      </c>
      <c r="E293" s="13">
        <f t="shared" si="4"/>
        <v>48.64</v>
      </c>
    </row>
    <row r="294" spans="1:5" ht="15" x14ac:dyDescent="0.25">
      <c r="A294" t="s">
        <v>375</v>
      </c>
      <c r="B294" t="s">
        <v>376</v>
      </c>
      <c r="C294" s="19">
        <v>5</v>
      </c>
      <c r="D294" s="13">
        <v>6.94</v>
      </c>
      <c r="E294" s="13">
        <f t="shared" si="4"/>
        <v>34.700000000000003</v>
      </c>
    </row>
    <row r="295" spans="1:5" ht="15" x14ac:dyDescent="0.25">
      <c r="A295" t="s">
        <v>377</v>
      </c>
      <c r="B295" t="s">
        <v>378</v>
      </c>
      <c r="C295" s="19">
        <v>2</v>
      </c>
      <c r="D295" s="13">
        <v>10.119999999999999</v>
      </c>
      <c r="E295" s="13">
        <f t="shared" si="4"/>
        <v>20.239999999999998</v>
      </c>
    </row>
    <row r="296" spans="1:5" ht="15" x14ac:dyDescent="0.25">
      <c r="A296" t="s">
        <v>379</v>
      </c>
      <c r="B296" t="s">
        <v>373</v>
      </c>
      <c r="C296" s="19">
        <v>45</v>
      </c>
      <c r="D296" s="13">
        <v>2.3519999999999999</v>
      </c>
      <c r="E296" s="13">
        <f t="shared" si="4"/>
        <v>105.83999999999999</v>
      </c>
    </row>
    <row r="297" spans="1:5" ht="15" x14ac:dyDescent="0.25">
      <c r="A297" t="s">
        <v>380</v>
      </c>
      <c r="B297" t="s">
        <v>373</v>
      </c>
      <c r="C297" s="19">
        <v>2</v>
      </c>
      <c r="D297" s="13">
        <v>6.2160000000000002</v>
      </c>
      <c r="E297" s="13">
        <f t="shared" si="4"/>
        <v>12.432</v>
      </c>
    </row>
    <row r="298" spans="1:5" ht="15" x14ac:dyDescent="0.25">
      <c r="A298" t="s">
        <v>381</v>
      </c>
      <c r="B298" t="s">
        <v>382</v>
      </c>
      <c r="C298" s="19">
        <v>5</v>
      </c>
      <c r="D298" s="13">
        <v>6.3559999999999999</v>
      </c>
      <c r="E298" s="13">
        <f t="shared" si="4"/>
        <v>31.78</v>
      </c>
    </row>
    <row r="299" spans="1:5" ht="15" x14ac:dyDescent="0.25">
      <c r="A299" t="s">
        <v>383</v>
      </c>
      <c r="B299" t="s">
        <v>373</v>
      </c>
      <c r="C299" s="19">
        <v>17</v>
      </c>
      <c r="D299" s="13">
        <v>2.2999999999999998</v>
      </c>
      <c r="E299" s="13">
        <f t="shared" si="4"/>
        <v>39.099999999999994</v>
      </c>
    </row>
    <row r="300" spans="1:5" ht="15" x14ac:dyDescent="0.25">
      <c r="A300" t="s">
        <v>86</v>
      </c>
      <c r="B300" t="s">
        <v>382</v>
      </c>
      <c r="C300" s="19">
        <v>1</v>
      </c>
      <c r="D300" s="13">
        <v>7.14</v>
      </c>
      <c r="E300" s="13">
        <f t="shared" si="4"/>
        <v>7.14</v>
      </c>
    </row>
    <row r="301" spans="1:5" ht="15" x14ac:dyDescent="0.25">
      <c r="A301" t="s">
        <v>384</v>
      </c>
      <c r="B301" t="s">
        <v>382</v>
      </c>
      <c r="C301" s="19">
        <v>6</v>
      </c>
      <c r="D301" s="13">
        <v>15.52</v>
      </c>
      <c r="E301" s="13">
        <f t="shared" si="4"/>
        <v>93.12</v>
      </c>
    </row>
    <row r="302" spans="1:5" ht="15" x14ac:dyDescent="0.25">
      <c r="A302" t="s">
        <v>385</v>
      </c>
      <c r="B302" t="s">
        <v>386</v>
      </c>
      <c r="C302" s="19">
        <v>1</v>
      </c>
      <c r="D302" s="13">
        <v>22.608000000000001</v>
      </c>
      <c r="E302" s="13">
        <f t="shared" si="4"/>
        <v>22.608000000000001</v>
      </c>
    </row>
    <row r="303" spans="1:5" ht="15" x14ac:dyDescent="0.25">
      <c r="A303" t="s">
        <v>387</v>
      </c>
      <c r="B303" t="s">
        <v>382</v>
      </c>
      <c r="C303" s="19">
        <v>6</v>
      </c>
      <c r="D303" s="13">
        <v>10.72</v>
      </c>
      <c r="E303" s="13">
        <f t="shared" si="4"/>
        <v>64.320000000000007</v>
      </c>
    </row>
    <row r="304" spans="1:5" ht="15" x14ac:dyDescent="0.25">
      <c r="A304" t="s">
        <v>388</v>
      </c>
      <c r="B304" t="s">
        <v>389</v>
      </c>
      <c r="C304" s="19">
        <v>4</v>
      </c>
      <c r="D304" s="13">
        <v>25</v>
      </c>
      <c r="E304" s="13">
        <f t="shared" si="4"/>
        <v>100</v>
      </c>
    </row>
    <row r="305" spans="1:5" ht="15" x14ac:dyDescent="0.25">
      <c r="A305" t="s">
        <v>390</v>
      </c>
      <c r="B305" t="s">
        <v>391</v>
      </c>
      <c r="C305" s="19">
        <v>5</v>
      </c>
      <c r="D305" s="13">
        <v>38.088000000000001</v>
      </c>
      <c r="E305" s="13">
        <f t="shared" si="4"/>
        <v>190.44</v>
      </c>
    </row>
    <row r="306" spans="1:5" ht="15" x14ac:dyDescent="0.25">
      <c r="A306" t="s">
        <v>392</v>
      </c>
      <c r="B306" t="s">
        <v>393</v>
      </c>
      <c r="C306" s="19">
        <v>5</v>
      </c>
      <c r="D306" s="13">
        <v>6.57</v>
      </c>
      <c r="E306" s="13">
        <f t="shared" si="4"/>
        <v>32.85</v>
      </c>
    </row>
    <row r="307" spans="1:5" ht="15" x14ac:dyDescent="0.25">
      <c r="A307" t="s">
        <v>394</v>
      </c>
      <c r="B307" t="s">
        <v>393</v>
      </c>
      <c r="C307" s="19">
        <v>1</v>
      </c>
      <c r="D307" s="13">
        <v>13.512</v>
      </c>
      <c r="E307" s="13">
        <f t="shared" si="4"/>
        <v>13.512</v>
      </c>
    </row>
    <row r="308" spans="1:5" ht="15" x14ac:dyDescent="0.25">
      <c r="A308" t="s">
        <v>395</v>
      </c>
      <c r="B308" t="s">
        <v>389</v>
      </c>
      <c r="C308" s="19">
        <v>7</v>
      </c>
      <c r="D308" s="13">
        <v>11.368</v>
      </c>
      <c r="E308" s="13">
        <f t="shared" si="4"/>
        <v>79.576000000000008</v>
      </c>
    </row>
    <row r="309" spans="1:5" ht="15" x14ac:dyDescent="0.25">
      <c r="A309" t="s">
        <v>396</v>
      </c>
      <c r="B309" t="s">
        <v>382</v>
      </c>
      <c r="C309" s="19">
        <v>2</v>
      </c>
      <c r="D309" s="13">
        <v>28.06</v>
      </c>
      <c r="E309" s="13">
        <f t="shared" si="4"/>
        <v>56.12</v>
      </c>
    </row>
    <row r="310" spans="1:5" ht="15" x14ac:dyDescent="0.25">
      <c r="A310" t="s">
        <v>397</v>
      </c>
      <c r="B310" t="s">
        <v>389</v>
      </c>
      <c r="C310" s="19">
        <v>6</v>
      </c>
      <c r="D310" s="13">
        <v>6.15</v>
      </c>
      <c r="E310" s="13">
        <f t="shared" si="4"/>
        <v>36.900000000000006</v>
      </c>
    </row>
    <row r="311" spans="1:5" ht="15" x14ac:dyDescent="0.25">
      <c r="A311" t="s">
        <v>82</v>
      </c>
      <c r="B311" t="s">
        <v>389</v>
      </c>
      <c r="C311" s="19">
        <v>19</v>
      </c>
      <c r="D311" s="13">
        <v>13.092000000000001</v>
      </c>
      <c r="E311" s="13">
        <f t="shared" si="4"/>
        <v>248.74800000000002</v>
      </c>
    </row>
    <row r="312" spans="1:5" ht="15" x14ac:dyDescent="0.25">
      <c r="A312" t="s">
        <v>398</v>
      </c>
      <c r="B312" t="s">
        <v>399</v>
      </c>
      <c r="C312" s="19">
        <v>2</v>
      </c>
      <c r="D312" s="13">
        <v>10.119999999999999</v>
      </c>
      <c r="E312" s="13">
        <f t="shared" si="4"/>
        <v>20.239999999999998</v>
      </c>
    </row>
    <row r="313" spans="1:5" ht="15" x14ac:dyDescent="0.25">
      <c r="A313" t="s">
        <v>400</v>
      </c>
      <c r="B313" t="s">
        <v>382</v>
      </c>
      <c r="C313" s="19">
        <v>6</v>
      </c>
      <c r="D313" s="13">
        <v>26.274000000000001</v>
      </c>
      <c r="E313" s="13">
        <f t="shared" si="4"/>
        <v>157.64400000000001</v>
      </c>
    </row>
    <row r="314" spans="1:5" ht="15" x14ac:dyDescent="0.25">
      <c r="A314" t="s">
        <v>401</v>
      </c>
      <c r="B314" t="s">
        <v>402</v>
      </c>
      <c r="C314" s="19">
        <v>61</v>
      </c>
      <c r="D314" s="13">
        <v>6.617</v>
      </c>
      <c r="E314" s="13">
        <f t="shared" si="4"/>
        <v>403.637</v>
      </c>
    </row>
    <row r="315" spans="1:5" ht="15" x14ac:dyDescent="0.25">
      <c r="A315" t="s">
        <v>403</v>
      </c>
      <c r="B315" t="s">
        <v>404</v>
      </c>
      <c r="C315" s="19">
        <v>143.83000000000001</v>
      </c>
      <c r="D315" s="13">
        <v>12.335000000000001</v>
      </c>
      <c r="E315" s="13">
        <f t="shared" si="4"/>
        <v>1774.1430500000004</v>
      </c>
    </row>
    <row r="316" spans="1:5" ht="15" x14ac:dyDescent="0.25">
      <c r="A316" t="s">
        <v>405</v>
      </c>
      <c r="B316" t="s">
        <v>406</v>
      </c>
      <c r="C316" s="19">
        <v>143.66999999999999</v>
      </c>
      <c r="D316" s="13">
        <v>17.36</v>
      </c>
      <c r="E316" s="13">
        <f t="shared" si="4"/>
        <v>2494.1111999999998</v>
      </c>
    </row>
    <row r="317" spans="1:5" ht="15" x14ac:dyDescent="0.25">
      <c r="A317" t="s">
        <v>407</v>
      </c>
      <c r="B317" t="s">
        <v>408</v>
      </c>
      <c r="C317" s="19">
        <v>134</v>
      </c>
      <c r="D317" s="13">
        <v>4.57</v>
      </c>
      <c r="E317" s="13">
        <f t="shared" si="4"/>
        <v>612.38</v>
      </c>
    </row>
    <row r="318" spans="1:5" ht="15" x14ac:dyDescent="0.25">
      <c r="A318" t="s">
        <v>409</v>
      </c>
      <c r="B318" t="s">
        <v>410</v>
      </c>
      <c r="C318" s="19">
        <v>32</v>
      </c>
      <c r="D318" s="13">
        <v>18.884</v>
      </c>
      <c r="E318" s="13">
        <f t="shared" si="4"/>
        <v>604.28800000000001</v>
      </c>
    </row>
    <row r="319" spans="1:5" ht="15" x14ac:dyDescent="0.25">
      <c r="A319" t="s">
        <v>411</v>
      </c>
      <c r="B319" t="s">
        <v>412</v>
      </c>
      <c r="C319" s="19">
        <v>82</v>
      </c>
      <c r="D319" s="13">
        <v>36.847999999999999</v>
      </c>
      <c r="E319" s="13">
        <f t="shared" si="4"/>
        <v>3021.5360000000001</v>
      </c>
    </row>
    <row r="320" spans="1:5" ht="15" x14ac:dyDescent="0.25">
      <c r="A320" t="s">
        <v>413</v>
      </c>
      <c r="B320" t="s">
        <v>414</v>
      </c>
      <c r="C320" s="19">
        <v>50</v>
      </c>
      <c r="D320" s="13">
        <v>48.41</v>
      </c>
      <c r="E320" s="13">
        <f t="shared" si="4"/>
        <v>2420.5</v>
      </c>
    </row>
    <row r="321" spans="1:5" ht="15" x14ac:dyDescent="0.25">
      <c r="A321" t="s">
        <v>415</v>
      </c>
      <c r="B321" t="s">
        <v>416</v>
      </c>
      <c r="C321" s="19">
        <v>133</v>
      </c>
      <c r="D321" s="13">
        <v>23.04</v>
      </c>
      <c r="E321" s="13">
        <f t="shared" si="4"/>
        <v>3064.3199999999997</v>
      </c>
    </row>
    <row r="322" spans="1:5" ht="15" x14ac:dyDescent="0.25">
      <c r="A322" t="s">
        <v>417</v>
      </c>
      <c r="B322" t="s">
        <v>418</v>
      </c>
      <c r="C322" s="19">
        <v>36</v>
      </c>
      <c r="D322" s="13">
        <v>27.763999999999999</v>
      </c>
      <c r="E322" s="13">
        <f t="shared" ref="E322" si="5">D322*C322</f>
        <v>999.50400000000002</v>
      </c>
    </row>
    <row r="323" spans="1:5" ht="13.5" thickBot="1" x14ac:dyDescent="0.25">
      <c r="A323" s="7"/>
      <c r="B323" s="7"/>
      <c r="C323" s="8"/>
      <c r="D323" s="15"/>
      <c r="E323" s="15">
        <f>SUM(E2:E322)</f>
        <v>82844.053250000012</v>
      </c>
    </row>
    <row r="324" spans="1:5" ht="13.5" thickTop="1" x14ac:dyDescent="0.2">
      <c r="E324" s="16"/>
    </row>
    <row r="325" spans="1:5" s="4" customFormat="1" ht="15.75" x14ac:dyDescent="0.25">
      <c r="A325" s="22" t="s">
        <v>7</v>
      </c>
      <c r="B325" s="22"/>
      <c r="C325" s="22"/>
      <c r="D325" s="22"/>
      <c r="E325" s="22"/>
    </row>
    <row r="326" spans="1:5" s="4" customFormat="1" ht="15.75" x14ac:dyDescent="0.25">
      <c r="A326" s="22" t="s">
        <v>5</v>
      </c>
      <c r="B326" s="22"/>
      <c r="C326" s="22"/>
      <c r="D326" s="22"/>
      <c r="E326" s="22"/>
    </row>
    <row r="327" spans="1:5" s="4" customFormat="1" ht="15" x14ac:dyDescent="0.2">
      <c r="A327" s="6"/>
      <c r="B327" s="6"/>
      <c r="C327" s="6"/>
      <c r="D327" s="17"/>
      <c r="E327" s="17"/>
    </row>
    <row r="328" spans="1:5" s="4" customFormat="1" ht="15" x14ac:dyDescent="0.2">
      <c r="A328" s="23" t="s">
        <v>6</v>
      </c>
      <c r="B328" s="23"/>
      <c r="C328" s="23"/>
      <c r="D328" s="23"/>
      <c r="E328" s="23"/>
    </row>
    <row r="329" spans="1:5" s="4" customFormat="1" ht="15" x14ac:dyDescent="0.2">
      <c r="A329" s="23" t="s">
        <v>10</v>
      </c>
      <c r="B329" s="23"/>
      <c r="C329" s="23"/>
      <c r="D329" s="23"/>
      <c r="E329" s="23"/>
    </row>
    <row r="330" spans="1:5" s="4" customFormat="1" ht="14.25" x14ac:dyDescent="0.2">
      <c r="A330" s="5"/>
      <c r="B330" s="5"/>
      <c r="C330" s="5"/>
      <c r="D330" s="18"/>
      <c r="E330" s="18"/>
    </row>
    <row r="331" spans="1:5" s="4" customFormat="1" ht="33.75" x14ac:dyDescent="0.5">
      <c r="A331" s="24" t="s">
        <v>8</v>
      </c>
      <c r="B331" s="24"/>
      <c r="C331" s="24"/>
      <c r="D331" s="24"/>
      <c r="E331" s="24"/>
    </row>
    <row r="332" spans="1:5" s="4" customFormat="1" ht="33.75" x14ac:dyDescent="0.5">
      <c r="A332" s="24" t="s">
        <v>9</v>
      </c>
      <c r="B332" s="24"/>
      <c r="C332" s="24"/>
      <c r="D332" s="24"/>
      <c r="E332" s="24"/>
    </row>
    <row r="334" spans="1:5" ht="21" x14ac:dyDescent="0.2">
      <c r="A334" s="20" t="s">
        <v>11</v>
      </c>
      <c r="B334" s="21"/>
      <c r="C334" s="21"/>
      <c r="D334" s="21"/>
      <c r="E334" s="21"/>
    </row>
  </sheetData>
  <mergeCells count="7">
    <mergeCell ref="A334:E334"/>
    <mergeCell ref="A325:E325"/>
    <mergeCell ref="A326:E326"/>
    <mergeCell ref="A328:E328"/>
    <mergeCell ref="A329:E329"/>
    <mergeCell ref="A331:E331"/>
    <mergeCell ref="A332:E332"/>
  </mergeCells>
  <hyperlinks>
    <hyperlink ref="A334" r:id="rId1" xr:uid="{2645B19F-3F1A-4780-9268-9854FC6CFD6F}"/>
  </hyperlinks>
  <pageMargins left="0.23622047244094491" right="0.23622047244094491" top="0.74803149606299213" bottom="0.74803149606299213" header="0.31496062992125984" footer="0.31496062992125984"/>
  <pageSetup fitToHeight="0" orientation="portrait" horizontalDpi="300" verticalDpi="300" r:id="rId2"/>
  <headerFooter>
    <oddHeader>&amp;CLOT3448 PARKER HOSE AND FITTINGS  MAR2023</oddHeader>
    <oddFooter>&amp;Cwww.deadstockbroker.com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LOT3443</vt:lpstr>
      <vt:lpstr>'LOT3443'!Print_Titles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Tonner, John</dc:creator>
  <cp:lastModifiedBy>John Gregory</cp:lastModifiedBy>
  <cp:lastPrinted>2023-04-30T00:20:23Z</cp:lastPrinted>
  <dcterms:created xsi:type="dcterms:W3CDTF">2022-06-22T16:00:04Z</dcterms:created>
  <dcterms:modified xsi:type="dcterms:W3CDTF">2023-04-30T00:20:23Z</dcterms:modified>
</cp:coreProperties>
</file>